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Foglio1!$A$2:$S$513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12" i="1" l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513" i="1" l="1"/>
  <c r="M513" i="1" l="1"/>
</calcChain>
</file>

<file path=xl/sharedStrings.xml><?xml version="1.0" encoding="utf-8"?>
<sst xmlns="http://schemas.openxmlformats.org/spreadsheetml/2006/main" count="7670" uniqueCount="1446">
  <si>
    <t>BODY</t>
  </si>
  <si>
    <t>SIZE</t>
  </si>
  <si>
    <t>QTY</t>
  </si>
  <si>
    <t>RETAIL PRICE</t>
  </si>
  <si>
    <t>RETAIL AMOUNT</t>
  </si>
  <si>
    <t>3914908464000</t>
  </si>
  <si>
    <t>3914908489058</t>
  </si>
  <si>
    <t>3914908472869</t>
  </si>
  <si>
    <t>3914908500982</t>
  </si>
  <si>
    <t>3914908473811</t>
  </si>
  <si>
    <t>3914908473828</t>
  </si>
  <si>
    <t>3914908491860</t>
  </si>
  <si>
    <t>3914908491884</t>
  </si>
  <si>
    <t>3914908491891</t>
  </si>
  <si>
    <t>3914908501453</t>
  </si>
  <si>
    <t>3914908474290</t>
  </si>
  <si>
    <t>3914908461795</t>
  </si>
  <si>
    <t>3914908474306</t>
  </si>
  <si>
    <t>3914908474313</t>
  </si>
  <si>
    <t>3914908474405</t>
  </si>
  <si>
    <t>3914908492171</t>
  </si>
  <si>
    <t>3914908492188</t>
  </si>
  <si>
    <t>3914908503501</t>
  </si>
  <si>
    <t>3914908503525</t>
  </si>
  <si>
    <t>3914908493147</t>
  </si>
  <si>
    <t>3914908474726</t>
  </si>
  <si>
    <t>3914908476638</t>
  </si>
  <si>
    <t>3914908476836</t>
  </si>
  <si>
    <t>3914908476843</t>
  </si>
  <si>
    <t>3914908497282</t>
  </si>
  <si>
    <t>3914908497299</t>
  </si>
  <si>
    <t>3914908497305</t>
  </si>
  <si>
    <t>3914908519380</t>
  </si>
  <si>
    <t>3914908519403</t>
  </si>
  <si>
    <t>5500000021586</t>
  </si>
  <si>
    <t>3914908514309</t>
  </si>
  <si>
    <t>3914908520928</t>
  </si>
  <si>
    <t>3914908527170</t>
  </si>
  <si>
    <t>3914908541091</t>
  </si>
  <si>
    <t>3914908545174</t>
  </si>
  <si>
    <t>3914908548328</t>
  </si>
  <si>
    <t>3914908548335</t>
  </si>
  <si>
    <t>3914908548342</t>
  </si>
  <si>
    <t>3914908530651</t>
  </si>
  <si>
    <t>3914908530668</t>
  </si>
  <si>
    <t>3914908530675</t>
  </si>
  <si>
    <t>3914908530705</t>
  </si>
  <si>
    <t>3914908518437</t>
  </si>
  <si>
    <t>3914908533195</t>
  </si>
  <si>
    <t>3914908533300</t>
  </si>
  <si>
    <t>3914908519021</t>
  </si>
  <si>
    <t>3914908533355</t>
  </si>
  <si>
    <t>3914908519038</t>
  </si>
  <si>
    <t>3914908533362</t>
  </si>
  <si>
    <t>3914908518352</t>
  </si>
  <si>
    <t>3914908560580</t>
  </si>
  <si>
    <t>3914908563369</t>
  </si>
  <si>
    <t>3914908568098</t>
  </si>
  <si>
    <t>3914908561471</t>
  </si>
  <si>
    <t>3914908559003</t>
  </si>
  <si>
    <t>3914908561709</t>
  </si>
  <si>
    <t>3914908560870</t>
  </si>
  <si>
    <t>3914908560863</t>
  </si>
  <si>
    <t>3914908558013</t>
  </si>
  <si>
    <t>3914908576642</t>
  </si>
  <si>
    <t>3914908576697</t>
  </si>
  <si>
    <t>3914908576703</t>
  </si>
  <si>
    <t>3914908576710</t>
  </si>
  <si>
    <t>3914908576727</t>
  </si>
  <si>
    <t>3914908578097</t>
  </si>
  <si>
    <t>3914908597784</t>
  </si>
  <si>
    <t>3914908558020</t>
  </si>
  <si>
    <t>3914908561167</t>
  </si>
  <si>
    <t>3914908579971</t>
  </si>
  <si>
    <t>3914908558877</t>
  </si>
  <si>
    <t>3914908558334</t>
  </si>
  <si>
    <t>3914908601436</t>
  </si>
  <si>
    <t>3914908601498</t>
  </si>
  <si>
    <t>3914908601610</t>
  </si>
  <si>
    <t>3914908561891</t>
  </si>
  <si>
    <t>3914908558617</t>
  </si>
  <si>
    <t>3914908589529</t>
  </si>
  <si>
    <t>3914908615730</t>
  </si>
  <si>
    <t>3914908618540</t>
  </si>
  <si>
    <t>3914908615495</t>
  </si>
  <si>
    <t>3914908614009</t>
  </si>
  <si>
    <t>3914908615129</t>
  </si>
  <si>
    <t>3914908613996</t>
  </si>
  <si>
    <t>3914908613989</t>
  </si>
  <si>
    <t>3914908615204</t>
  </si>
  <si>
    <t>3914908637619</t>
  </si>
  <si>
    <t>3914908637428</t>
  </si>
  <si>
    <t>3914908632225</t>
  </si>
  <si>
    <t>3914908618441</t>
  </si>
  <si>
    <t>3914908625999</t>
  </si>
  <si>
    <t>3914908618625</t>
  </si>
  <si>
    <t>3914908626699</t>
  </si>
  <si>
    <t>3914908618571</t>
  </si>
  <si>
    <t>3914908615600</t>
  </si>
  <si>
    <t>3914908615594</t>
  </si>
  <si>
    <t>3914908627535</t>
  </si>
  <si>
    <t>3914908637480</t>
  </si>
  <si>
    <t>3914908637541</t>
  </si>
  <si>
    <t>3914908627597</t>
  </si>
  <si>
    <t>3914908615167</t>
  </si>
  <si>
    <t>3914908615150</t>
  </si>
  <si>
    <t>3914908615174</t>
  </si>
  <si>
    <t>3914908618472</t>
  </si>
  <si>
    <t>3914908632218</t>
  </si>
  <si>
    <t>3914908629850</t>
  </si>
  <si>
    <t>3914908616980</t>
  </si>
  <si>
    <t>3914908631983</t>
  </si>
  <si>
    <t>3914908630191</t>
  </si>
  <si>
    <t>3914908630269</t>
  </si>
  <si>
    <t>3914908630276</t>
  </si>
  <si>
    <t>3914908630320</t>
  </si>
  <si>
    <t>3914908615822</t>
  </si>
  <si>
    <t>3914908616096</t>
  </si>
  <si>
    <t>3914908652643</t>
  </si>
  <si>
    <t>3914908652650</t>
  </si>
  <si>
    <t>3914908652667</t>
  </si>
  <si>
    <t>3914908711388</t>
  </si>
  <si>
    <t>3914908652674</t>
  </si>
  <si>
    <t>3914908652681</t>
  </si>
  <si>
    <t>3914908711418</t>
  </si>
  <si>
    <t>3914908652704</t>
  </si>
  <si>
    <t>3914908711432</t>
  </si>
  <si>
    <t>3914908711449</t>
  </si>
  <si>
    <t>3914908652735</t>
  </si>
  <si>
    <t>3914908652742</t>
  </si>
  <si>
    <t>3914908711456</t>
  </si>
  <si>
    <t>3914908611428</t>
  </si>
  <si>
    <t>3914908654180</t>
  </si>
  <si>
    <t>3914908654197</t>
  </si>
  <si>
    <t>3914908670807</t>
  </si>
  <si>
    <t>3914908670814</t>
  </si>
  <si>
    <t>3914908670883</t>
  </si>
  <si>
    <t>3914908666787</t>
  </si>
  <si>
    <t>3914908655354</t>
  </si>
  <si>
    <t>3914908655361</t>
  </si>
  <si>
    <t>3914908655422</t>
  </si>
  <si>
    <t>3914908647588</t>
  </si>
  <si>
    <t>3914908648820</t>
  </si>
  <si>
    <t>3914908659246</t>
  </si>
  <si>
    <t>3914908659253</t>
  </si>
  <si>
    <t>3914908659277</t>
  </si>
  <si>
    <t>3914908659369</t>
  </si>
  <si>
    <t>3914908659376</t>
  </si>
  <si>
    <t>3914908659383</t>
  </si>
  <si>
    <t>3914908659390</t>
  </si>
  <si>
    <t>3914908650236</t>
  </si>
  <si>
    <t>3914908650243</t>
  </si>
  <si>
    <t>3914908661027</t>
  </si>
  <si>
    <t>3914908661805</t>
  </si>
  <si>
    <t>3914908662710</t>
  </si>
  <si>
    <t>3914908662727</t>
  </si>
  <si>
    <t>3914908662734</t>
  </si>
  <si>
    <t>3914908673112</t>
  </si>
  <si>
    <t>3914908673129</t>
  </si>
  <si>
    <t>3914908673136</t>
  </si>
  <si>
    <t>3914908673143</t>
  </si>
  <si>
    <t>3914908672979</t>
  </si>
  <si>
    <t>3914908672986</t>
  </si>
  <si>
    <t>3914908672993</t>
  </si>
  <si>
    <t>3914908673006</t>
  </si>
  <si>
    <t>3914908652865</t>
  </si>
  <si>
    <t>3914908664103</t>
  </si>
  <si>
    <t>3914908664110</t>
  </si>
  <si>
    <t>3914908664127</t>
  </si>
  <si>
    <t>3914908664493</t>
  </si>
  <si>
    <t>3914908664509</t>
  </si>
  <si>
    <t>3914908664516</t>
  </si>
  <si>
    <t>3914908664523</t>
  </si>
  <si>
    <t>3914908664530</t>
  </si>
  <si>
    <t>3914908664547</t>
  </si>
  <si>
    <t>3914908664561</t>
  </si>
  <si>
    <t>3914908676335</t>
  </si>
  <si>
    <t>3914908676342</t>
  </si>
  <si>
    <t>3914908676359</t>
  </si>
  <si>
    <t>3914908676366</t>
  </si>
  <si>
    <t>3914908676380</t>
  </si>
  <si>
    <t>3914908687294</t>
  </si>
  <si>
    <t>3914908674522</t>
  </si>
  <si>
    <t>3914908678766</t>
  </si>
  <si>
    <t>3914908692694</t>
  </si>
  <si>
    <t>3914908692748</t>
  </si>
  <si>
    <t>3914908693585</t>
  </si>
  <si>
    <t>3914908676243</t>
  </si>
  <si>
    <t>3914908677653</t>
  </si>
  <si>
    <t>5500000021579</t>
  </si>
  <si>
    <t>3914908694865</t>
  </si>
  <si>
    <t>3914908695374</t>
  </si>
  <si>
    <t>3914908695381</t>
  </si>
  <si>
    <t>3914908695404</t>
  </si>
  <si>
    <t>3914908695602</t>
  </si>
  <si>
    <t>3914908695619</t>
  </si>
  <si>
    <t>3914908695626</t>
  </si>
  <si>
    <t>3914908695640</t>
  </si>
  <si>
    <t>3914908695985</t>
  </si>
  <si>
    <t>3914908695992</t>
  </si>
  <si>
    <t>3914908700474</t>
  </si>
  <si>
    <t>3914908700481</t>
  </si>
  <si>
    <t>3914908700498</t>
  </si>
  <si>
    <t>3914908700504</t>
  </si>
  <si>
    <t>3914908700511</t>
  </si>
  <si>
    <t>3914908700573</t>
  </si>
  <si>
    <t>3914908700818</t>
  </si>
  <si>
    <t>3914908701037</t>
  </si>
  <si>
    <t>3914908678643</t>
  </si>
  <si>
    <t>3914908701044</t>
  </si>
  <si>
    <t>3914908701051</t>
  </si>
  <si>
    <t>3914908701150</t>
  </si>
  <si>
    <t>3914908701167</t>
  </si>
  <si>
    <t>3914908701174</t>
  </si>
  <si>
    <t>3914908701181</t>
  </si>
  <si>
    <t>3914908675994</t>
  </si>
  <si>
    <t>3914908704595</t>
  </si>
  <si>
    <t>3914908706261</t>
  </si>
  <si>
    <t>3914908706278</t>
  </si>
  <si>
    <t>3914908678971</t>
  </si>
  <si>
    <t>3914908678537</t>
  </si>
  <si>
    <t>3914908710992</t>
  </si>
  <si>
    <t>3914908678544</t>
  </si>
  <si>
    <t>3914908743907</t>
  </si>
  <si>
    <t>3914908775335</t>
  </si>
  <si>
    <t>3914908745406</t>
  </si>
  <si>
    <t>3914908783750</t>
  </si>
  <si>
    <t>3914908783767</t>
  </si>
  <si>
    <t>3914908744423</t>
  </si>
  <si>
    <t>3914908753456</t>
  </si>
  <si>
    <t>3914908753630</t>
  </si>
  <si>
    <t>3914908742856</t>
  </si>
  <si>
    <t>3914908753661</t>
  </si>
  <si>
    <t>3914908743808</t>
  </si>
  <si>
    <t>3914908753883</t>
  </si>
  <si>
    <t>3914908772693</t>
  </si>
  <si>
    <t>3914908744805</t>
  </si>
  <si>
    <t>3914908744812</t>
  </si>
  <si>
    <t>3914908745956</t>
  </si>
  <si>
    <t>3914908772730</t>
  </si>
  <si>
    <t>3914908763486</t>
  </si>
  <si>
    <t>3914908744171</t>
  </si>
  <si>
    <t>3914908763509</t>
  </si>
  <si>
    <t>3914908745949</t>
  </si>
  <si>
    <t>3914908765299</t>
  </si>
  <si>
    <t>5500000021555</t>
  </si>
  <si>
    <t>3914908766548</t>
  </si>
  <si>
    <t>3914908766586</t>
  </si>
  <si>
    <t>3914908766678</t>
  </si>
  <si>
    <t>3914908766777</t>
  </si>
  <si>
    <t>3914908766784</t>
  </si>
  <si>
    <t>3914908766814</t>
  </si>
  <si>
    <t>3914908745468</t>
  </si>
  <si>
    <t>3914908767385</t>
  </si>
  <si>
    <t>3914908742900</t>
  </si>
  <si>
    <t>3914908768429</t>
  </si>
  <si>
    <t>3914908768436</t>
  </si>
  <si>
    <t>3914908797719</t>
  </si>
  <si>
    <t>3914908798310</t>
  </si>
  <si>
    <t>3914908785631</t>
  </si>
  <si>
    <t>3914908798747</t>
  </si>
  <si>
    <t>3914908798754</t>
  </si>
  <si>
    <t>3914908785655</t>
  </si>
  <si>
    <t>3914908786041</t>
  </si>
  <si>
    <t>3914908799461</t>
  </si>
  <si>
    <t>3914908799478</t>
  </si>
  <si>
    <t>3914908800136</t>
  </si>
  <si>
    <t>3914908786157</t>
  </si>
  <si>
    <t>3914908800143</t>
  </si>
  <si>
    <t>3914908800150</t>
  </si>
  <si>
    <t>3914908786164</t>
  </si>
  <si>
    <t>3914908800181</t>
  </si>
  <si>
    <t>3914908800198</t>
  </si>
  <si>
    <t>3914908800204</t>
  </si>
  <si>
    <t>3914908800433</t>
  </si>
  <si>
    <t>3914908786249</t>
  </si>
  <si>
    <t>3914908813273</t>
  </si>
  <si>
    <t>3914908785907</t>
  </si>
  <si>
    <t>3914908786225</t>
  </si>
  <si>
    <t>3914908785914</t>
  </si>
  <si>
    <t>3914908804820</t>
  </si>
  <si>
    <t>3914908787598</t>
  </si>
  <si>
    <t>3914908804837</t>
  </si>
  <si>
    <t>3914908804868</t>
  </si>
  <si>
    <t>3914908785037</t>
  </si>
  <si>
    <t>3914908786324</t>
  </si>
  <si>
    <t>3914908807234</t>
  </si>
  <si>
    <t>3914908807265</t>
  </si>
  <si>
    <t>3914908810135</t>
  </si>
  <si>
    <t>3914908810180</t>
  </si>
  <si>
    <t>3914908810197</t>
  </si>
  <si>
    <t>3914908810203</t>
  </si>
  <si>
    <t>3914908810234</t>
  </si>
  <si>
    <t>3914908815284</t>
  </si>
  <si>
    <t>3914908812948</t>
  </si>
  <si>
    <t>3914908812962</t>
  </si>
  <si>
    <t>3914908812979</t>
  </si>
  <si>
    <t>3914908812993</t>
  </si>
  <si>
    <t>3914908788656</t>
  </si>
  <si>
    <t>3914908813013</t>
  </si>
  <si>
    <t>3914905862083</t>
  </si>
  <si>
    <t>3914908828918</t>
  </si>
  <si>
    <t>3914908834322</t>
  </si>
  <si>
    <t>3914908875073</t>
  </si>
  <si>
    <t>3914908828925</t>
  </si>
  <si>
    <t>3914908834339</t>
  </si>
  <si>
    <t>3914908828932</t>
  </si>
  <si>
    <t>3914908834346</t>
  </si>
  <si>
    <t>3914908875097</t>
  </si>
  <si>
    <t>3914908828949</t>
  </si>
  <si>
    <t>3914908834353</t>
  </si>
  <si>
    <t>3914908875103</t>
  </si>
  <si>
    <t>3914908829830</t>
  </si>
  <si>
    <t>3914908841924</t>
  </si>
  <si>
    <t>3914908841948</t>
  </si>
  <si>
    <t>3914908843140</t>
  </si>
  <si>
    <t>3914908844994</t>
  </si>
  <si>
    <t>3914908831321</t>
  </si>
  <si>
    <t>3914908845007</t>
  </si>
  <si>
    <t>3914908845038</t>
  </si>
  <si>
    <t>3914908831338</t>
  </si>
  <si>
    <t>3914908845045</t>
  </si>
  <si>
    <t>3914908830645</t>
  </si>
  <si>
    <t>3914908846547</t>
  </si>
  <si>
    <t>3914908832489</t>
  </si>
  <si>
    <t>3914908846554</t>
  </si>
  <si>
    <t>3914908846561</t>
  </si>
  <si>
    <t>3914908846578</t>
  </si>
  <si>
    <t>3914908849562</t>
  </si>
  <si>
    <t>3914908830478</t>
  </si>
  <si>
    <t>3914908849623</t>
  </si>
  <si>
    <t>3914908850346</t>
  </si>
  <si>
    <t>3914908832168</t>
  </si>
  <si>
    <t>3914908851121</t>
  </si>
  <si>
    <t>3914908854283</t>
  </si>
  <si>
    <t>3914908854290</t>
  </si>
  <si>
    <t>3914908854313</t>
  </si>
  <si>
    <t>3914908832007</t>
  </si>
  <si>
    <t>3914908857451</t>
  </si>
  <si>
    <t>3914908857468</t>
  </si>
  <si>
    <t>3914908857475</t>
  </si>
  <si>
    <t>3914908857482</t>
  </si>
  <si>
    <t>3914908857499</t>
  </si>
  <si>
    <t>3914908865883</t>
  </si>
  <si>
    <t>3914908865890</t>
  </si>
  <si>
    <t>3914908865906</t>
  </si>
  <si>
    <t>3914908865913</t>
  </si>
  <si>
    <t>3914908865968</t>
  </si>
  <si>
    <t>3914908828659</t>
  </si>
  <si>
    <t>3914908865975</t>
  </si>
  <si>
    <t>3914908865982</t>
  </si>
  <si>
    <t>3914908866026</t>
  </si>
  <si>
    <t>3914908866033</t>
  </si>
  <si>
    <t>3914908866040</t>
  </si>
  <si>
    <t>3914908866057</t>
  </si>
  <si>
    <t>3914908866101</t>
  </si>
  <si>
    <t>3914908828666</t>
  </si>
  <si>
    <t>3914908866118</t>
  </si>
  <si>
    <t>3914908866125</t>
  </si>
  <si>
    <t>3914908866170</t>
  </si>
  <si>
    <t>3914908828635</t>
  </si>
  <si>
    <t>3914908866187</t>
  </si>
  <si>
    <t>3914908866194</t>
  </si>
  <si>
    <t>3914908866231</t>
  </si>
  <si>
    <t>3914908866248</t>
  </si>
  <si>
    <t>3914908866255</t>
  </si>
  <si>
    <t>3914908866262</t>
  </si>
  <si>
    <t>3914908866316</t>
  </si>
  <si>
    <t>3914908828642</t>
  </si>
  <si>
    <t>3914908866323</t>
  </si>
  <si>
    <t>3914908866330</t>
  </si>
  <si>
    <t>3914908866378</t>
  </si>
  <si>
    <t>3914908866385</t>
  </si>
  <si>
    <t>3914908866392</t>
  </si>
  <si>
    <t>3914908866408</t>
  </si>
  <si>
    <t>3914908926638</t>
  </si>
  <si>
    <t>3914908926645</t>
  </si>
  <si>
    <t>3914908924511</t>
  </si>
  <si>
    <t>3914908924535</t>
  </si>
  <si>
    <t>3914908924573</t>
  </si>
  <si>
    <t>3914908924665</t>
  </si>
  <si>
    <t>3914908924733</t>
  </si>
  <si>
    <t>3914908924764</t>
  </si>
  <si>
    <t>3914908924771</t>
  </si>
  <si>
    <t>3914908924795</t>
  </si>
  <si>
    <t>3914908924818</t>
  </si>
  <si>
    <t>3914908924856</t>
  </si>
  <si>
    <t>3914908924870</t>
  </si>
  <si>
    <t>3914908924894</t>
  </si>
  <si>
    <t>3914908877367</t>
  </si>
  <si>
    <t>3914908877374</t>
  </si>
  <si>
    <t>3914908877381</t>
  </si>
  <si>
    <t>3914908877398</t>
  </si>
  <si>
    <t>3914908877404</t>
  </si>
  <si>
    <t>3914908877411</t>
  </si>
  <si>
    <t>3914908930369</t>
  </si>
  <si>
    <t>3914908930376</t>
  </si>
  <si>
    <t>3914908930383</t>
  </si>
  <si>
    <t>3914908877428</t>
  </si>
  <si>
    <t>3914908877435</t>
  </si>
  <si>
    <t>3914908877442</t>
  </si>
  <si>
    <t>3914908930420</t>
  </si>
  <si>
    <t>3914908930437</t>
  </si>
  <si>
    <t>3914908930444</t>
  </si>
  <si>
    <t>3914908877459</t>
  </si>
  <si>
    <t>3914908877466</t>
  </si>
  <si>
    <t>3914908877473</t>
  </si>
  <si>
    <t>3914908930451</t>
  </si>
  <si>
    <t>3914908930468</t>
  </si>
  <si>
    <t>3914908930475</t>
  </si>
  <si>
    <t>3914908887274</t>
  </si>
  <si>
    <t>3914908887281</t>
  </si>
  <si>
    <t>3914908887298</t>
  </si>
  <si>
    <t>3914908887304</t>
  </si>
  <si>
    <t>3914908887311</t>
  </si>
  <si>
    <t>3914908887328</t>
  </si>
  <si>
    <t>3914908887335</t>
  </si>
  <si>
    <t>3914908887342</t>
  </si>
  <si>
    <t>3914908887359</t>
  </si>
  <si>
    <t>3914908887366</t>
  </si>
  <si>
    <t>3914908887472</t>
  </si>
  <si>
    <t>3914908887489</t>
  </si>
  <si>
    <t>3914908887496</t>
  </si>
  <si>
    <t>3914908887502</t>
  </si>
  <si>
    <t>3914908902861</t>
  </si>
  <si>
    <t>3914908880596</t>
  </si>
  <si>
    <t>3914908880626</t>
  </si>
  <si>
    <t>3914908880688</t>
  </si>
  <si>
    <t>3914908911900</t>
  </si>
  <si>
    <t>3914908911917</t>
  </si>
  <si>
    <t>3914908911931</t>
  </si>
  <si>
    <t>3914908911979</t>
  </si>
  <si>
    <t>3914908911986</t>
  </si>
  <si>
    <t>3914908926768</t>
  </si>
  <si>
    <t>3914908926614</t>
  </si>
  <si>
    <t>3914908926775</t>
  </si>
  <si>
    <t>3914908926812</t>
  </si>
  <si>
    <t>3914908926621</t>
  </si>
  <si>
    <t>3914908926829</t>
  </si>
  <si>
    <t>3914908890946</t>
  </si>
  <si>
    <t>3914908890953</t>
  </si>
  <si>
    <t>3914908926904</t>
  </si>
  <si>
    <t>3914908930512</t>
  </si>
  <si>
    <t>3914908891707</t>
  </si>
  <si>
    <t>3914908912488</t>
  </si>
  <si>
    <t>3914908912518</t>
  </si>
  <si>
    <t>3914908912525</t>
  </si>
  <si>
    <t>3914908891936</t>
  </si>
  <si>
    <t>3914908891950</t>
  </si>
  <si>
    <t>3914908891967</t>
  </si>
  <si>
    <t>3914908909273</t>
  </si>
  <si>
    <t>3914908909280</t>
  </si>
  <si>
    <t>3914908909297</t>
  </si>
  <si>
    <t>3914908909303</t>
  </si>
  <si>
    <t>3914908909310</t>
  </si>
  <si>
    <t>3914908892193</t>
  </si>
  <si>
    <t>3914908892209</t>
  </si>
  <si>
    <t>3914908892216</t>
  </si>
  <si>
    <t>3914908896542</t>
  </si>
  <si>
    <t>3914908925815</t>
  </si>
  <si>
    <t>3914908925822</t>
  </si>
  <si>
    <t>3914908926003</t>
  </si>
  <si>
    <t>3914908912679</t>
  </si>
  <si>
    <t>3914908892520</t>
  </si>
  <si>
    <t>3914908892537</t>
  </si>
  <si>
    <t>3914908892544</t>
  </si>
  <si>
    <t>3914908892568</t>
  </si>
  <si>
    <t>3914908892698</t>
  </si>
  <si>
    <t>3914908892735</t>
  </si>
  <si>
    <t>3914908892841</t>
  </si>
  <si>
    <t>3914908892896</t>
  </si>
  <si>
    <t>3914908892902</t>
  </si>
  <si>
    <t>3914908892919</t>
  </si>
  <si>
    <t>3914908912884</t>
  </si>
  <si>
    <t>3914908893121</t>
  </si>
  <si>
    <t>3914908893138</t>
  </si>
  <si>
    <t>3914908893145</t>
  </si>
  <si>
    <t>3914908893152</t>
  </si>
  <si>
    <t>3914908931212</t>
  </si>
  <si>
    <t>3914908930789</t>
  </si>
  <si>
    <t>3914908931236</t>
  </si>
  <si>
    <t>3914908893442</t>
  </si>
  <si>
    <t>3914908893459</t>
  </si>
  <si>
    <t>3914908893497</t>
  </si>
  <si>
    <t>3914908893503</t>
  </si>
  <si>
    <t>3914908893510</t>
  </si>
  <si>
    <t>3914908893527</t>
  </si>
  <si>
    <t>3914906792198</t>
  </si>
  <si>
    <t>3914906792259</t>
  </si>
  <si>
    <t>3914906792266</t>
  </si>
  <si>
    <t>3914906792273</t>
  </si>
  <si>
    <t>3914906792280</t>
  </si>
  <si>
    <t>3914906792297</t>
  </si>
  <si>
    <t>3914906792303</t>
  </si>
  <si>
    <t>3914907969360</t>
  </si>
  <si>
    <t>3914908159562</t>
  </si>
  <si>
    <t>3914908173735</t>
  </si>
  <si>
    <t>3914908159555</t>
  </si>
  <si>
    <t>3914908218856</t>
  </si>
  <si>
    <t>3914908248266</t>
  </si>
  <si>
    <t>3914908215725</t>
  </si>
  <si>
    <t>3914908248488</t>
  </si>
  <si>
    <t>3914908250108</t>
  </si>
  <si>
    <t>3914908250115</t>
  </si>
  <si>
    <t>3914908250122</t>
  </si>
  <si>
    <t>3914908250139</t>
  </si>
  <si>
    <t>3914908250146</t>
  </si>
  <si>
    <t>3914908349581</t>
  </si>
  <si>
    <t>3914908389808</t>
  </si>
  <si>
    <t>3914908456166</t>
  </si>
  <si>
    <t>3914908456760</t>
  </si>
  <si>
    <t>3914908444095</t>
  </si>
  <si>
    <t>3914908445009</t>
  </si>
  <si>
    <t>3914908445023</t>
  </si>
  <si>
    <t>3914908551311</t>
  </si>
  <si>
    <t>PUCCI</t>
  </si>
  <si>
    <t>0EJG80</t>
  </si>
  <si>
    <t>0ERB35</t>
  </si>
  <si>
    <t>0ERG95</t>
  </si>
  <si>
    <t>0ERI15</t>
  </si>
  <si>
    <t>0ERI25</t>
  </si>
  <si>
    <t>0ERI35</t>
  </si>
  <si>
    <t>0ERI45</t>
  </si>
  <si>
    <t>0ERI48</t>
  </si>
  <si>
    <t>0ERI55</t>
  </si>
  <si>
    <t>0ERL50</t>
  </si>
  <si>
    <t>0ERT50</t>
  </si>
  <si>
    <t>0ERT80</t>
  </si>
  <si>
    <t>0HJG01</t>
  </si>
  <si>
    <t>0HJI05</t>
  </si>
  <si>
    <t>0HJI25</t>
  </si>
  <si>
    <t>0HMX25</t>
  </si>
  <si>
    <t>0HRG90</t>
  </si>
  <si>
    <t>0HRG95</t>
  </si>
  <si>
    <t>0HRI18</t>
  </si>
  <si>
    <t>0HRI91</t>
  </si>
  <si>
    <t>0HRT11</t>
  </si>
  <si>
    <t>0HRT36</t>
  </si>
  <si>
    <t>0HRT37</t>
  </si>
  <si>
    <t>0HRU02</t>
  </si>
  <si>
    <t>0RCE30</t>
  </si>
  <si>
    <t>0RJG55</t>
  </si>
  <si>
    <t>0RJT18</t>
  </si>
  <si>
    <t>0RKQ05</t>
  </si>
  <si>
    <t>0RLA01</t>
  </si>
  <si>
    <t>0RMX01</t>
  </si>
  <si>
    <t>0RRB31</t>
  </si>
  <si>
    <t>0RRG02</t>
  </si>
  <si>
    <t>0RRG30</t>
  </si>
  <si>
    <t>0RRG35</t>
  </si>
  <si>
    <t>0RRG64</t>
  </si>
  <si>
    <t>0RRH23</t>
  </si>
  <si>
    <t>0RRI05</t>
  </si>
  <si>
    <t>0RRI06</t>
  </si>
  <si>
    <t>0RRI20</t>
  </si>
  <si>
    <t>0RRI25</t>
  </si>
  <si>
    <t>0RRM65</t>
  </si>
  <si>
    <t>0RRU01</t>
  </si>
  <si>
    <t>0RRU02</t>
  </si>
  <si>
    <t>0RRU15</t>
  </si>
  <si>
    <t>0RRV10</t>
  </si>
  <si>
    <t>0RRW31</t>
  </si>
  <si>
    <t>0UJG99</t>
  </si>
  <si>
    <t>0UJH85</t>
  </si>
  <si>
    <t>0UJX90</t>
  </si>
  <si>
    <t>0URB05</t>
  </si>
  <si>
    <t>0URB07</t>
  </si>
  <si>
    <t>0URC01</t>
  </si>
  <si>
    <t>0URC05</t>
  </si>
  <si>
    <t>0URG90</t>
  </si>
  <si>
    <t>0URG99</t>
  </si>
  <si>
    <t>0URH70</t>
  </si>
  <si>
    <t>0URH72</t>
  </si>
  <si>
    <t>0URH80</t>
  </si>
  <si>
    <t>0URH91</t>
  </si>
  <si>
    <t>0URJ95</t>
  </si>
  <si>
    <t>0URJ96</t>
  </si>
  <si>
    <t>0URL52</t>
  </si>
  <si>
    <t>0URM33</t>
  </si>
  <si>
    <t>0URM34</t>
  </si>
  <si>
    <t>0URM95</t>
  </si>
  <si>
    <t>0URM96</t>
  </si>
  <si>
    <t>0URM97</t>
  </si>
  <si>
    <t>0URT01</t>
  </si>
  <si>
    <t>0URT60</t>
  </si>
  <si>
    <t>0URT96</t>
  </si>
  <si>
    <t>0URV20</t>
  </si>
  <si>
    <t>0URV21</t>
  </si>
  <si>
    <t>0URV31</t>
  </si>
  <si>
    <t>0URV50</t>
  </si>
  <si>
    <t>0URV91</t>
  </si>
  <si>
    <t>0URV95</t>
  </si>
  <si>
    <t>0URV96</t>
  </si>
  <si>
    <t>0URX90</t>
  </si>
  <si>
    <t>0WJN35</t>
  </si>
  <si>
    <t>0XAI20</t>
  </si>
  <si>
    <t>0XRX01</t>
  </si>
  <si>
    <t>1EAI20</t>
  </si>
  <si>
    <t>1EAI90</t>
  </si>
  <si>
    <t>1EAI93</t>
  </si>
  <si>
    <t>1EGC91</t>
  </si>
  <si>
    <t>1EJI10</t>
  </si>
  <si>
    <t>1EMX20</t>
  </si>
  <si>
    <t>1ERH03</t>
  </si>
  <si>
    <t>1ERH05</t>
  </si>
  <si>
    <t>1ERI02</t>
  </si>
  <si>
    <t>1ERI12</t>
  </si>
  <si>
    <t>1ERJ15</t>
  </si>
  <si>
    <t>1ERM01</t>
  </si>
  <si>
    <t>1ERM15</t>
  </si>
  <si>
    <t>1ERT42</t>
  </si>
  <si>
    <t>1ERU01</t>
  </si>
  <si>
    <t>1ERV04</t>
  </si>
  <si>
    <t>1HAI20</t>
  </si>
  <si>
    <t>1HAI21</t>
  </si>
  <si>
    <t>1HJH20</t>
  </si>
  <si>
    <t>1HJI10</t>
  </si>
  <si>
    <t>1HKP01</t>
  </si>
  <si>
    <t>1HKV01</t>
  </si>
  <si>
    <t>1HMX25</t>
  </si>
  <si>
    <t>1HMX60</t>
  </si>
  <si>
    <t>1HRA10</t>
  </si>
  <si>
    <t>1HRH01</t>
  </si>
  <si>
    <t>1HRH03</t>
  </si>
  <si>
    <t>1HRH28</t>
  </si>
  <si>
    <t>1HRH33</t>
  </si>
  <si>
    <t>1HRI01</t>
  </si>
  <si>
    <t>1HRM18</t>
  </si>
  <si>
    <t>1HRM25</t>
  </si>
  <si>
    <t>1HRM35</t>
  </si>
  <si>
    <t>1HRM40</t>
  </si>
  <si>
    <t>1HRM50</t>
  </si>
  <si>
    <t>1HRU28</t>
  </si>
  <si>
    <t>1HRV25</t>
  </si>
  <si>
    <t>1HWX05</t>
  </si>
  <si>
    <t>1HWX60</t>
  </si>
  <si>
    <t>1RAI22</t>
  </si>
  <si>
    <t>1RCE13</t>
  </si>
  <si>
    <t>1RCE15</t>
  </si>
  <si>
    <t>1RGX02</t>
  </si>
  <si>
    <t>1RKX20</t>
  </si>
  <si>
    <t>1RMX08</t>
  </si>
  <si>
    <t>1RMX20</t>
  </si>
  <si>
    <t>1RMX25</t>
  </si>
  <si>
    <t>1RMX28</t>
  </si>
  <si>
    <t>1RRG11</t>
  </si>
  <si>
    <t>1RRH05</t>
  </si>
  <si>
    <t>1RRH06</t>
  </si>
  <si>
    <t>1RRH13</t>
  </si>
  <si>
    <t>1RRH17</t>
  </si>
  <si>
    <t>1RRT05</t>
  </si>
  <si>
    <t>1RRU01</t>
  </si>
  <si>
    <t>1RRV11</t>
  </si>
  <si>
    <t>1RRV15</t>
  </si>
  <si>
    <t>1RRV20</t>
  </si>
  <si>
    <t>1RRX05</t>
  </si>
  <si>
    <t>1RTX60</t>
  </si>
  <si>
    <t>1RTX70</t>
  </si>
  <si>
    <t>1UJX05</t>
  </si>
  <si>
    <t>1UKM01</t>
  </si>
  <si>
    <t>1UKM25</t>
  </si>
  <si>
    <t>1UKP01</t>
  </si>
  <si>
    <t>1UKQ15</t>
  </si>
  <si>
    <t>1UKX20</t>
  </si>
  <si>
    <t>1URA01</t>
  </si>
  <si>
    <t>1URH32</t>
  </si>
  <si>
    <t>1URH40</t>
  </si>
  <si>
    <t>1URI30</t>
  </si>
  <si>
    <t>1URJ28</t>
  </si>
  <si>
    <t>1URL70</t>
  </si>
  <si>
    <t>1URM11</t>
  </si>
  <si>
    <t>1URM30</t>
  </si>
  <si>
    <t>1URM58</t>
  </si>
  <si>
    <t>1URT05</t>
  </si>
  <si>
    <t>1URV08</t>
  </si>
  <si>
    <t>1URV15</t>
  </si>
  <si>
    <t>1UYC05</t>
  </si>
  <si>
    <t>25SX99</t>
  </si>
  <si>
    <t>2EGE04</t>
  </si>
  <si>
    <t>2EJM20</t>
  </si>
  <si>
    <t>2EJV01</t>
  </si>
  <si>
    <t>2EKX05</t>
  </si>
  <si>
    <t>2EKX40</t>
  </si>
  <si>
    <t>2EMX01</t>
  </si>
  <si>
    <t>2ERC15</t>
  </si>
  <si>
    <t>2ERG20</t>
  </si>
  <si>
    <t>2ERG46</t>
  </si>
  <si>
    <t>2ERL02</t>
  </si>
  <si>
    <t>2ERT05</t>
  </si>
  <si>
    <t>2EUX01</t>
  </si>
  <si>
    <t>2EUX02</t>
  </si>
  <si>
    <t>2EUX05</t>
  </si>
  <si>
    <t>2EUX06</t>
  </si>
  <si>
    <t>2EUX10</t>
  </si>
  <si>
    <t>2EUX11</t>
  </si>
  <si>
    <t>2EUX15</t>
  </si>
  <si>
    <t>2EUX16</t>
  </si>
  <si>
    <t>2HAF64</t>
  </si>
  <si>
    <t>2HCE85</t>
  </si>
  <si>
    <t>2HGE03</t>
  </si>
  <si>
    <t>2HGE04</t>
  </si>
  <si>
    <t>2HKM20</t>
  </si>
  <si>
    <t>2HKM25</t>
  </si>
  <si>
    <t>2HKV20</t>
  </si>
  <si>
    <t>2HMX01</t>
  </si>
  <si>
    <t>2HMX63</t>
  </si>
  <si>
    <t>2HRG81</t>
  </si>
  <si>
    <t>2HRH02</t>
  </si>
  <si>
    <t>2HRI05</t>
  </si>
  <si>
    <t>2HRJ12</t>
  </si>
  <si>
    <t>2HRM52</t>
  </si>
  <si>
    <t>2HRM62</t>
  </si>
  <si>
    <t>2HRM71</t>
  </si>
  <si>
    <t>2HRM75</t>
  </si>
  <si>
    <t>2HRM81</t>
  </si>
  <si>
    <t>2HRM90</t>
  </si>
  <si>
    <t>2HRT29</t>
  </si>
  <si>
    <t>2HRT30</t>
  </si>
  <si>
    <t>2HRT40</t>
  </si>
  <si>
    <t>2HRT75</t>
  </si>
  <si>
    <t>2HRT80</t>
  </si>
  <si>
    <t>2HRT82</t>
  </si>
  <si>
    <t>2HRU12</t>
  </si>
  <si>
    <t>2HRU31</t>
  </si>
  <si>
    <t>2HRU32</t>
  </si>
  <si>
    <t>2HRU51</t>
  </si>
  <si>
    <t>2HRV21</t>
  </si>
  <si>
    <t>52MD25</t>
  </si>
  <si>
    <t>52MD30</t>
  </si>
  <si>
    <t>81KQ30</t>
  </si>
  <si>
    <t>8UYA16</t>
  </si>
  <si>
    <t>9EPB01</t>
  </si>
  <si>
    <t>9ERL05</t>
  </si>
  <si>
    <t>9ERL56</t>
  </si>
  <si>
    <t>9ERM60</t>
  </si>
  <si>
    <t>9RKP05</t>
  </si>
  <si>
    <t>9RRI70</t>
  </si>
  <si>
    <t>9UKQ25</t>
  </si>
  <si>
    <t>9URB26</t>
  </si>
  <si>
    <t>9URI03</t>
  </si>
  <si>
    <t>9URI25</t>
  </si>
  <si>
    <t>ZM0036</t>
  </si>
  <si>
    <t>0E727</t>
  </si>
  <si>
    <t>0E602</t>
  </si>
  <si>
    <t>0E657</t>
  </si>
  <si>
    <t>0E656</t>
  </si>
  <si>
    <t>0E898</t>
  </si>
  <si>
    <t>0E652</t>
  </si>
  <si>
    <t>0E893</t>
  </si>
  <si>
    <t>0E661</t>
  </si>
  <si>
    <t>0H625</t>
  </si>
  <si>
    <t>0H797</t>
  </si>
  <si>
    <t>0H894</t>
  </si>
  <si>
    <t>0H652</t>
  </si>
  <si>
    <t>0H674</t>
  </si>
  <si>
    <t>0H669</t>
  </si>
  <si>
    <t>0H679</t>
  </si>
  <si>
    <t>0RX01</t>
  </si>
  <si>
    <t>0R767</t>
  </si>
  <si>
    <t>0R962</t>
  </si>
  <si>
    <t>0R999</t>
  </si>
  <si>
    <t>0R787</t>
  </si>
  <si>
    <t>0R610</t>
  </si>
  <si>
    <t>0R769</t>
  </si>
  <si>
    <t>0R899</t>
  </si>
  <si>
    <t>0R667</t>
  </si>
  <si>
    <t>0R652</t>
  </si>
  <si>
    <t>0R624</t>
  </si>
  <si>
    <t>0R742</t>
  </si>
  <si>
    <t>0R762</t>
  </si>
  <si>
    <t>0R657</t>
  </si>
  <si>
    <t>0R653</t>
  </si>
  <si>
    <t>0R661</t>
  </si>
  <si>
    <t>0R766</t>
  </si>
  <si>
    <t>0R677</t>
  </si>
  <si>
    <t>0U623</t>
  </si>
  <si>
    <t>0K736</t>
  </si>
  <si>
    <t>0U661</t>
  </si>
  <si>
    <t>0U604</t>
  </si>
  <si>
    <t>0U605</t>
  </si>
  <si>
    <t>0U890</t>
  </si>
  <si>
    <t>0U892</t>
  </si>
  <si>
    <t>0U659</t>
  </si>
  <si>
    <t>0K695</t>
  </si>
  <si>
    <t>0K696</t>
  </si>
  <si>
    <t>0K693</t>
  </si>
  <si>
    <t>0U881</t>
  </si>
  <si>
    <t>0K690</t>
  </si>
  <si>
    <t>0U896</t>
  </si>
  <si>
    <t>0K751</t>
  </si>
  <si>
    <t>0K745</t>
  </si>
  <si>
    <t>0K755</t>
  </si>
  <si>
    <t>0W737</t>
  </si>
  <si>
    <t>0E782</t>
  </si>
  <si>
    <t>0E784</t>
  </si>
  <si>
    <t>0H738</t>
  </si>
  <si>
    <t>0R797</t>
  </si>
  <si>
    <t>76776</t>
  </si>
  <si>
    <t>76778</t>
  </si>
  <si>
    <t>81774</t>
  </si>
  <si>
    <t>9E765</t>
  </si>
  <si>
    <t>9E777</t>
  </si>
  <si>
    <t>9R784</t>
  </si>
  <si>
    <t>9R794</t>
  </si>
  <si>
    <t>1ED38</t>
  </si>
  <si>
    <t>1E040</t>
  </si>
  <si>
    <t>1E906</t>
  </si>
  <si>
    <t>1E665</t>
  </si>
  <si>
    <t>1E640</t>
  </si>
  <si>
    <t>1E787</t>
  </si>
  <si>
    <t>1E657</t>
  </si>
  <si>
    <t>1E655</t>
  </si>
  <si>
    <t>1E652</t>
  </si>
  <si>
    <t>1E679</t>
  </si>
  <si>
    <t>1E731</t>
  </si>
  <si>
    <t>1H787</t>
  </si>
  <si>
    <t>1H797</t>
  </si>
  <si>
    <t>1H640</t>
  </si>
  <si>
    <t>1H953</t>
  </si>
  <si>
    <t>1H956</t>
  </si>
  <si>
    <t>1H657</t>
  </si>
  <si>
    <t>1H755</t>
  </si>
  <si>
    <t>1H891</t>
  </si>
  <si>
    <t>1H892</t>
  </si>
  <si>
    <t>1H893</t>
  </si>
  <si>
    <t>1H652</t>
  </si>
  <si>
    <t>1H650</t>
  </si>
  <si>
    <t>1H625</t>
  </si>
  <si>
    <t>1H623</t>
  </si>
  <si>
    <t>1R897</t>
  </si>
  <si>
    <t>1RX77</t>
  </si>
  <si>
    <t>1RX40</t>
  </si>
  <si>
    <t>1R370</t>
  </si>
  <si>
    <t>1R970</t>
  </si>
  <si>
    <t>1R887</t>
  </si>
  <si>
    <t>1R893</t>
  </si>
  <si>
    <t>1R762</t>
  </si>
  <si>
    <t>1R742</t>
  </si>
  <si>
    <t>1R735</t>
  </si>
  <si>
    <t>1R607</t>
  </si>
  <si>
    <t>1R721</t>
  </si>
  <si>
    <t>1R626</t>
  </si>
  <si>
    <t>1R655</t>
  </si>
  <si>
    <t>1R749</t>
  </si>
  <si>
    <t>1R777</t>
  </si>
  <si>
    <t>1U753</t>
  </si>
  <si>
    <t>1U965</t>
  </si>
  <si>
    <t>1U971</t>
  </si>
  <si>
    <t>1U970</t>
  </si>
  <si>
    <t>1U972</t>
  </si>
  <si>
    <t>1U604</t>
  </si>
  <si>
    <t>1U655</t>
  </si>
  <si>
    <t>1U653</t>
  </si>
  <si>
    <t>1U657</t>
  </si>
  <si>
    <t>1U792</t>
  </si>
  <si>
    <t>1U778</t>
  </si>
  <si>
    <t>1U677</t>
  </si>
  <si>
    <t>25005</t>
  </si>
  <si>
    <t>2E450</t>
  </si>
  <si>
    <t>2E680</t>
  </si>
  <si>
    <t>2E967</t>
  </si>
  <si>
    <t>2E971</t>
  </si>
  <si>
    <t>2E877</t>
  </si>
  <si>
    <t>2E605</t>
  </si>
  <si>
    <t>2E999</t>
  </si>
  <si>
    <t>2E657</t>
  </si>
  <si>
    <t>2E617</t>
  </si>
  <si>
    <t>2E899</t>
  </si>
  <si>
    <t>2E895</t>
  </si>
  <si>
    <t>2H471</t>
  </si>
  <si>
    <t>2HX08</t>
  </si>
  <si>
    <t>2H350</t>
  </si>
  <si>
    <t>2H450</t>
  </si>
  <si>
    <t>2H951</t>
  </si>
  <si>
    <t>2H897</t>
  </si>
  <si>
    <t>2H887</t>
  </si>
  <si>
    <t>2H995</t>
  </si>
  <si>
    <t>2H660</t>
  </si>
  <si>
    <t>2H655</t>
  </si>
  <si>
    <t>2H628</t>
  </si>
  <si>
    <t>2H654</t>
  </si>
  <si>
    <t>2H657</t>
  </si>
  <si>
    <t>2H721</t>
  </si>
  <si>
    <t>2H731</t>
  </si>
  <si>
    <t>2H751</t>
  </si>
  <si>
    <t>52LAB</t>
  </si>
  <si>
    <t>52DIS</t>
  </si>
  <si>
    <t>81971</t>
  </si>
  <si>
    <t>8U667</t>
  </si>
  <si>
    <t>9E951</t>
  </si>
  <si>
    <t>9E657</t>
  </si>
  <si>
    <t>9E617</t>
  </si>
  <si>
    <t>9R955</t>
  </si>
  <si>
    <t>9R897</t>
  </si>
  <si>
    <t>9U981</t>
  </si>
  <si>
    <t>9U613</t>
  </si>
  <si>
    <t>9U893</t>
  </si>
  <si>
    <t>ZX353</t>
  </si>
  <si>
    <t>001</t>
  </si>
  <si>
    <t>099</t>
  </si>
  <si>
    <t>999</t>
  </si>
  <si>
    <t>806</t>
  </si>
  <si>
    <t>362</t>
  </si>
  <si>
    <t>006</t>
  </si>
  <si>
    <t>B97</t>
  </si>
  <si>
    <t>S84</t>
  </si>
  <si>
    <t>2</t>
  </si>
  <si>
    <t>S86</t>
  </si>
  <si>
    <t>069</t>
  </si>
  <si>
    <t>B98</t>
  </si>
  <si>
    <t>017</t>
  </si>
  <si>
    <t>010</t>
  </si>
  <si>
    <t>090</t>
  </si>
  <si>
    <t>C90</t>
  </si>
  <si>
    <t>A64</t>
  </si>
  <si>
    <t>009</t>
  </si>
  <si>
    <t>B11</t>
  </si>
  <si>
    <t>790</t>
  </si>
  <si>
    <t>057</t>
  </si>
  <si>
    <t>370</t>
  </si>
  <si>
    <t>B66</t>
  </si>
  <si>
    <t>013</t>
  </si>
  <si>
    <t>008</t>
  </si>
  <si>
    <t>005</t>
  </si>
  <si>
    <t>619</t>
  </si>
  <si>
    <t>360</t>
  </si>
  <si>
    <t>019</t>
  </si>
  <si>
    <t>F48</t>
  </si>
  <si>
    <t>B96</t>
  </si>
  <si>
    <t>150</t>
  </si>
  <si>
    <t>B99</t>
  </si>
  <si>
    <t>143</t>
  </si>
  <si>
    <t>383</t>
  </si>
  <si>
    <t>014</t>
  </si>
  <si>
    <t>430</t>
  </si>
  <si>
    <t>011</t>
  </si>
  <si>
    <t>P37</t>
  </si>
  <si>
    <t>007</t>
  </si>
  <si>
    <t>003</t>
  </si>
  <si>
    <t>071</t>
  </si>
  <si>
    <t>070</t>
  </si>
  <si>
    <t>P11</t>
  </si>
  <si>
    <t>060</t>
  </si>
  <si>
    <t>061</t>
  </si>
  <si>
    <t>062</t>
  </si>
  <si>
    <t>067</t>
  </si>
  <si>
    <t>036</t>
  </si>
  <si>
    <t>068</t>
  </si>
  <si>
    <t>1</t>
  </si>
  <si>
    <t>278</t>
  </si>
  <si>
    <t>388</t>
  </si>
  <si>
    <t>368</t>
  </si>
  <si>
    <t>120</t>
  </si>
  <si>
    <t>559</t>
  </si>
  <si>
    <t>100</t>
  </si>
  <si>
    <t>517</t>
  </si>
  <si>
    <t>064</t>
  </si>
  <si>
    <t>065</t>
  </si>
  <si>
    <t>468</t>
  </si>
  <si>
    <t>B10</t>
  </si>
  <si>
    <t>298</t>
  </si>
  <si>
    <t>757</t>
  </si>
  <si>
    <t>153</t>
  </si>
  <si>
    <t>324</t>
  </si>
  <si>
    <t>A65</t>
  </si>
  <si>
    <t>072</t>
  </si>
  <si>
    <t>012</t>
  </si>
  <si>
    <t>392</t>
  </si>
  <si>
    <t>124</t>
  </si>
  <si>
    <t>578</t>
  </si>
  <si>
    <t>462</t>
  </si>
  <si>
    <t>076</t>
  </si>
  <si>
    <t>467</t>
  </si>
  <si>
    <t>504</t>
  </si>
  <si>
    <t>B13</t>
  </si>
  <si>
    <t>B14</t>
  </si>
  <si>
    <t>580</t>
  </si>
  <si>
    <t>105</t>
  </si>
  <si>
    <t>386</t>
  </si>
  <si>
    <t>528</t>
  </si>
  <si>
    <t>523</t>
  </si>
  <si>
    <t>432</t>
  </si>
  <si>
    <t>D08</t>
  </si>
  <si>
    <t>B55</t>
  </si>
  <si>
    <t>B56</t>
  </si>
  <si>
    <t>B50</t>
  </si>
  <si>
    <t>035</t>
  </si>
  <si>
    <t>T48</t>
  </si>
  <si>
    <t>T54</t>
  </si>
  <si>
    <t>032</t>
  </si>
  <si>
    <t>066</t>
  </si>
  <si>
    <t>234</t>
  </si>
  <si>
    <t>378</t>
  </si>
  <si>
    <t>479</t>
  </si>
  <si>
    <t>015</t>
  </si>
  <si>
    <t>040</t>
  </si>
  <si>
    <t>045</t>
  </si>
  <si>
    <t>046</t>
  </si>
  <si>
    <t>M15</t>
  </si>
  <si>
    <t>M16</t>
  </si>
  <si>
    <t>270</t>
  </si>
  <si>
    <t>503</t>
  </si>
  <si>
    <t>507</t>
  </si>
  <si>
    <t>002</t>
  </si>
  <si>
    <t>004</t>
  </si>
  <si>
    <t>E</t>
  </si>
  <si>
    <t>OBE</t>
  </si>
  <si>
    <t>451</t>
  </si>
  <si>
    <t>427</t>
  </si>
  <si>
    <t>042</t>
  </si>
  <si>
    <t>398</t>
  </si>
  <si>
    <t>149</t>
  </si>
  <si>
    <t>434</t>
  </si>
  <si>
    <t>B95</t>
  </si>
  <si>
    <t>415</t>
  </si>
  <si>
    <t>NAVY/NAVY</t>
  </si>
  <si>
    <t>PANNA/CREAM</t>
  </si>
  <si>
    <t>NERO/BLACK</t>
  </si>
  <si>
    <t>TURCHESE POLINESIA/TURQUOISE POLINESIA</t>
  </si>
  <si>
    <t>MAGENTA/MAGENTA</t>
  </si>
  <si>
    <t>CORALLO/BEIGE/CORAL/BEIGE</t>
  </si>
  <si>
    <t>NERO+BLU/BLACK+BLUE</t>
  </si>
  <si>
    <t>VERDE SAMOA/GREEN SAMOA</t>
  </si>
  <si>
    <t>PANNA/PANNA</t>
  </si>
  <si>
    <t>ROSSO/PEONIA/RED/PEONIA</t>
  </si>
  <si>
    <t>AMETISTA/AMETISTA</t>
  </si>
  <si>
    <t>ZAFFIRO/ZAFFIRO</t>
  </si>
  <si>
    <t>ZAFFIRO/BEIGE/ZAFFIRO/BEIGE</t>
  </si>
  <si>
    <t>AMETISTA/BLU/AMETISTA/BLUE</t>
  </si>
  <si>
    <t>FUXIA/BEIGE/FUXIA/BEIGE</t>
  </si>
  <si>
    <t>BIANCO SETA/WHITE SILK</t>
  </si>
  <si>
    <t>AZZURRO POLVERE/AZURE DUST</t>
  </si>
  <si>
    <t>LILLA+VERDE/GIALLO/LILAC+GREEN/YELLOW</t>
  </si>
  <si>
    <t>BORDEAUX/GERANIO/BORDEAUX/GERANIO</t>
  </si>
  <si>
    <t>VERDE/GIALLO/GREEN/YELLOW</t>
  </si>
  <si>
    <t>BLEU NIGHT/BLEU NIGHT</t>
  </si>
  <si>
    <t>GERANIO/GERANIO</t>
  </si>
  <si>
    <t>BOURDEAUX/BOURDEAUX</t>
  </si>
  <si>
    <t>TURCHESE/VERDE/TURQUOISE/GREEN</t>
  </si>
  <si>
    <t>BLU/ACQUA/BLUE/WATER</t>
  </si>
  <si>
    <t>FORESTA/FOREST</t>
  </si>
  <si>
    <t>ROSA/PINK</t>
  </si>
  <si>
    <t>ANTRACITE/NERO/ANTHACITE/BLACK</t>
  </si>
  <si>
    <t>BIANCO NATURALE/WHITE NATURAL</t>
  </si>
  <si>
    <t>CICLAMINO/CICLAMINO</t>
  </si>
  <si>
    <t>ROSA/FUXIA/LAV/TAUPE/PINK/FUXIA/LAV/TAUP</t>
  </si>
  <si>
    <t>LAVANDA/BLU/NERO/LAVANDER/BLUE/BLACK</t>
  </si>
  <si>
    <t>BLEU SAVOIA/BLEU SAVOIA</t>
  </si>
  <si>
    <t>MULTICOLOR/MULTICOLOR</t>
  </si>
  <si>
    <t>BLEU/BLEU</t>
  </si>
  <si>
    <t>LILLA/BEIGE/LILAC/BEIGE</t>
  </si>
  <si>
    <t>LAVANDA/LAVANDER</t>
  </si>
  <si>
    <t>COBALTO/MALVA/COBALTO/MALVA</t>
  </si>
  <si>
    <t>ROSSO/ARANCIO/ROSA/RED/ORANGE/PINK</t>
  </si>
  <si>
    <t>LAVANDA/BLU/NERO/LAVANDA/BLU/NERO</t>
  </si>
  <si>
    <t>ARANCIO/ORANGE</t>
  </si>
  <si>
    <t>FUXIA/FUXIA</t>
  </si>
  <si>
    <t>NAVY/CELESTE/NAVY/LIGHT BLUE</t>
  </si>
  <si>
    <t>FUXIA/AZZURRO/FUXIA/AZURE</t>
  </si>
  <si>
    <t>TURCHESE/PEONIA/TURQUOISE/PEONIA</t>
  </si>
  <si>
    <t>FUXIA/ZAFFIRO/FUXIA/ZAFFIRO</t>
  </si>
  <si>
    <t>FUXIA/ARANCIO/FUXIA/ORANGE</t>
  </si>
  <si>
    <t>FUXIA/GIALLO SOLE/FUXIA/YELLOW SOLE</t>
  </si>
  <si>
    <t>CORALLO/FUXIA/CORAL/FUXIA</t>
  </si>
  <si>
    <t>CORALLO/ZAFFIRO/CORAL/ZAFFIRO</t>
  </si>
  <si>
    <t>CORALLO/VIOLA/CORAL/PURPLE</t>
  </si>
  <si>
    <t>BRUCIATO/CELESTE/BURNED/LIGHT BLUE</t>
  </si>
  <si>
    <t>VIOLA/LIME/PURPLE/LIME</t>
  </si>
  <si>
    <t>GRIGIO/CIPRIA/GREY/POWDER</t>
  </si>
  <si>
    <t>ROSA/GIALLO/PINK/YELLOW</t>
  </si>
  <si>
    <t>MUSCHIO/MUSK</t>
  </si>
  <si>
    <t>ROSA CHIARO/PINK LIGHT</t>
  </si>
  <si>
    <t>ROSA POP/PINK POP</t>
  </si>
  <si>
    <t>AVIO/AVIO</t>
  </si>
  <si>
    <t>DUSTY PINK/DUSTY PINK</t>
  </si>
  <si>
    <t>BIANCO OTTICO/WHITE OPTIC</t>
  </si>
  <si>
    <t>ROSA/LIME/PINK/LIME</t>
  </si>
  <si>
    <t>MALVA/MALVA</t>
  </si>
  <si>
    <t>GIALLO/CORALLO/YELLOW/CORAL</t>
  </si>
  <si>
    <t>TURCHESE/GLICINE/TURQUOISE/GLICINE</t>
  </si>
  <si>
    <t>CORALLO/CORAL</t>
  </si>
  <si>
    <t>TURCHESE/TURQUOISE</t>
  </si>
  <si>
    <t>ROSA ANTICO/PINK ANTICO</t>
  </si>
  <si>
    <t>GIALLO/TURCHESE/YELLOW/TURQUOISE</t>
  </si>
  <si>
    <t>GIALLO TAORMINA/YELLOW TAORMINA</t>
  </si>
  <si>
    <t>BEIGE AVORIO/BEIGE IVORY</t>
  </si>
  <si>
    <t>GLICINE/GLYCINE</t>
  </si>
  <si>
    <t>VERDE/ARANCIO/GREEN/ORANGE</t>
  </si>
  <si>
    <t>LILLA/GIALLO/LILAC/YELLOW</t>
  </si>
  <si>
    <t>AVORIO+RICAMO/IVORY+EMBROIDERY</t>
  </si>
  <si>
    <t>GIALLO/AVIO/YELLOW/AVIO</t>
  </si>
  <si>
    <t>GIALLO/ARANCIO/YELLOW/ORANGE</t>
  </si>
  <si>
    <t>GIALLO/YELLOW</t>
  </si>
  <si>
    <t>ROSA/BEIGE/PINK/BEIGE</t>
  </si>
  <si>
    <t>SMERALDO/EMERALD</t>
  </si>
  <si>
    <t>GIALLO/GRIGIO/YELLOW/GREY</t>
  </si>
  <si>
    <t>AVORIO/IVORY</t>
  </si>
  <si>
    <t>GIALLO/ROSA/YELLOW/PINK</t>
  </si>
  <si>
    <t>NUDE/NUDE</t>
  </si>
  <si>
    <t>GRIGIO/GREY</t>
  </si>
  <si>
    <t>LIME/LIME</t>
  </si>
  <si>
    <t>SALVIA/SAGE</t>
  </si>
  <si>
    <t>PERLA/PERLA</t>
  </si>
  <si>
    <t>GIALLO/AVORIO/YELLOW/IVORY</t>
  </si>
  <si>
    <t>ARANCIO/AVORIO/ORANGE/IVORY</t>
  </si>
  <si>
    <t>PIOMBO/LEAD</t>
  </si>
  <si>
    <t>CHOCOLATE/CHOCOLATE</t>
  </si>
  <si>
    <t>NAVY/OLIVA/NAVY/OLIVE</t>
  </si>
  <si>
    <t>NAVY/LAVANDA/NAVY/LAVANDER</t>
  </si>
  <si>
    <t>NAVY/ROSA/NAVY/PINK</t>
  </si>
  <si>
    <t>LILLA/LILAC</t>
  </si>
  <si>
    <t>VERDE/LILLA/GREEN/LILAC</t>
  </si>
  <si>
    <t>TURCHESE/OLIVA/TURQUOISE/OLIVE</t>
  </si>
  <si>
    <t>ARANCIO/VERDE/ORANGE/GREEN</t>
  </si>
  <si>
    <t>OLIVA/LAVANDA/OLIVE/LAVANDER</t>
  </si>
  <si>
    <t>LAVANDA/OLIVA/LAVANDER/OLIVE</t>
  </si>
  <si>
    <t>LILLA/LIME/LILAC/LIME</t>
  </si>
  <si>
    <t>OLIVA/TURCHESE/OLIVE/TURQUOISE</t>
  </si>
  <si>
    <t>VERDE/GREEN</t>
  </si>
  <si>
    <t>GERANIO/GERANIUM</t>
  </si>
  <si>
    <t>ACQUA/WATER</t>
  </si>
  <si>
    <t>MARRONE/BROWN</t>
  </si>
  <si>
    <t>ACQUA/ROSA/WATER/PINK</t>
  </si>
  <si>
    <t>ARANCIO/CIOCCOLATO/ORANGE/CHOCOLATE</t>
  </si>
  <si>
    <t>ROSA/MUSCHIO/PINK/MUSK</t>
  </si>
  <si>
    <t>MARRONE/MULTICOLOR/BROWN/MULTICOLOR</t>
  </si>
  <si>
    <t>TURCHESE/ROSA/TURCHESE/ROSA</t>
  </si>
  <si>
    <t>ACQUA/LIME/WATER/LIME</t>
  </si>
  <si>
    <t>MENTA/VERDE SCURO/MINT/GREEN DARK</t>
  </si>
  <si>
    <t>MENTA/VERDE/MINT/GREEN</t>
  </si>
  <si>
    <t>VIOLA/PURPLE</t>
  </si>
  <si>
    <t>ROSA EMILIO/PINK EMILIO</t>
  </si>
  <si>
    <t>BLU/BLUE</t>
  </si>
  <si>
    <t>MAUVE/MAUVE</t>
  </si>
  <si>
    <t>SMERALDO/VIOLA/EMERALD/PURPLE</t>
  </si>
  <si>
    <t>ACQUA/BORDEAUX/WATER/BORDEAUX</t>
  </si>
  <si>
    <t>ROSA CHIARO/NUDE/PINK LIGHT/NUDE</t>
  </si>
  <si>
    <t>Corallo/CORAL</t>
  </si>
  <si>
    <t>ABITO DONNA / DRESS</t>
  </si>
  <si>
    <t>GIACCA DONNA / LADY JACKET GIACCA</t>
  </si>
  <si>
    <t>ABITO DONNA / LONG DRESS ABITO LUNGO</t>
  </si>
  <si>
    <t>ABITO DONNA / LONG DRESS</t>
  </si>
  <si>
    <t>ABITO DONNA / LONG DRESS LONG DRESS SOLID</t>
  </si>
  <si>
    <t>ABITO DONNA / KAFTAN DRESS</t>
  </si>
  <si>
    <t>PANTALONE DONNA / TROUSERS PANTALONI</t>
  </si>
  <si>
    <t>COSTUME DONNA / LADY BIKINI'S BRA</t>
  </si>
  <si>
    <t>ABITO DONNA / JUMPSUIT ABITO DONNA / JUMPSUIT</t>
  </si>
  <si>
    <t>PANTALONE DONNA / LADY TROUSERS</t>
  </si>
  <si>
    <t>BERMUDA DONNA / LADY SHORTS</t>
  </si>
  <si>
    <t>SANDALO DONNA / LADY SANDALS SANDALS SOLID</t>
  </si>
  <si>
    <t>BLOUSE DONNA / LADY BLOUSE BLOUSE</t>
  </si>
  <si>
    <t>CARDIGAN DONNA / LADY L.S. CARDIGAN L.S. CARDIGAN SOLID</t>
  </si>
  <si>
    <t>CAPPOTTO DONNA / LADY COAT</t>
  </si>
  <si>
    <t>ABITO DONNA / DRESS DRESS OCCHI ALL OVER</t>
  </si>
  <si>
    <t>ABITO DONNA / DRESS ABITO</t>
  </si>
  <si>
    <t>ABITO DONNA / DRESS DRESS SOLID</t>
  </si>
  <si>
    <t>TOP DONNA / LADY TOP TOP</t>
  </si>
  <si>
    <t>BERMUDA DONNA / LADY SHORTS SHORTS SOLID</t>
  </si>
  <si>
    <t>BERMUDA DONNA / LADY SHORTS SHORTS OCCHI ALL OVER</t>
  </si>
  <si>
    <t>GONNA DONNA / SKIRT</t>
  </si>
  <si>
    <t>BODY DONNA / LADY BODY</t>
  </si>
  <si>
    <t>GIUBBOTTO DONNA / LADY BLOUSON</t>
  </si>
  <si>
    <t>ABITO DONNA / DRESS DRESS LUPA ALL OVER</t>
  </si>
  <si>
    <t>CAMICIA DONNA / LADY L.S. SHIRT</t>
  </si>
  <si>
    <t>CAMICIA DONNA / LADY L.S.BLOUSE</t>
  </si>
  <si>
    <t>TOP DONNA / LADY S.LESS TOP</t>
  </si>
  <si>
    <t>TOP DONNA / LADY S.LESS TOP S.LESS TOP SOLID</t>
  </si>
  <si>
    <t>PANTALONE DONNA / LADY TROUSERS TROUSERS SELVA 90x90</t>
  </si>
  <si>
    <t>GONNA DONNA / SKIRT SKIRT SOLID</t>
  </si>
  <si>
    <t>CAMICIA DONNA / LADY SHIRT CAMICIA</t>
  </si>
  <si>
    <t>ACCESSORIO DONNA / TRAVEL MASK TRAVEL MASK SAMOA</t>
  </si>
  <si>
    <t>ACCESSORIO DONNA / TRAVEL MASK TRAVEL MASK VIVARA</t>
  </si>
  <si>
    <t>ACCESSORIO DONNA / TRAVEL MASK TRAVEL MASK BES</t>
  </si>
  <si>
    <t>ACCESSORIO DONNA / TRAVEL MASK TRAVEL MASK LIBELLULA</t>
  </si>
  <si>
    <t>ACCESSORIO DONNA / TRAVEL MASK TRAVEL MASK FIORE MAYA</t>
  </si>
  <si>
    <t>ACCESSORIO DONNA / TRAVEL MASK TRAVEL MASK ARENAL</t>
  </si>
  <si>
    <t>ACCESSORIO DONNA / TRAVEL MASK TRAVEL MASK ACAPULCO</t>
  </si>
  <si>
    <t>ACCESSORIO DONNA / TRAVEL MASK TRAVEL MASK MERIDA</t>
  </si>
  <si>
    <t>ACCESSORIO DONNA / TRAVEL MASK TRAVEL MASK BURLE</t>
  </si>
  <si>
    <t>ACCESSORIO DONNA / TRAVEL MASK TRAVEL MASK RIVERA</t>
  </si>
  <si>
    <t>BLOUSE DONNA / LADY BLOUSE</t>
  </si>
  <si>
    <t>ACCESSORIO DONNA / TRAVEL MASK TRAVEL MASK DINAMICA ACCESSORI</t>
  </si>
  <si>
    <t>ACCESSORIO DONNA / LADY CIRCLE</t>
  </si>
  <si>
    <t>ACCESSORIO DONNA / LADY CIRCLE CIRCLE SOLID</t>
  </si>
  <si>
    <t>CINTURA DONNA / BELT CINTURA</t>
  </si>
  <si>
    <t>CAMICIA DONNA / S.S. SHIRT S.S. SHIRT SOLID</t>
  </si>
  <si>
    <t>TOP DONNA / S.LESS TOP S.LESS TOP</t>
  </si>
  <si>
    <t>GONNA DONNA / SKIRT GONNA</t>
  </si>
  <si>
    <t>ACCESSORIO DONNA / TRAVEL MASK TRAVEL MASK LILLY ALL OVER</t>
  </si>
  <si>
    <t>ACCESSORIO DONNA / TRAVEL MASK TRAVEL MASK CONCHIGLIE</t>
  </si>
  <si>
    <t>GONNA DONNA / LADY SKIRT</t>
  </si>
  <si>
    <t>ABITO DONNA / LADY DRESS DRESS</t>
  </si>
  <si>
    <t>ABITO DONNA / DRESS DRESS ST.ORTENSIE</t>
  </si>
  <si>
    <t>CAMICIA DONNA / L.S.BLOUSE L.S.CAMICIA</t>
  </si>
  <si>
    <t>MARE DONNA BRA</t>
  </si>
  <si>
    <t>REGGISENO / BRA REGGISENO</t>
  </si>
  <si>
    <t>ACCESSORIO DONNA / TRAVEL MASK TRAVEL MASK VORTICI</t>
  </si>
  <si>
    <t>CIABATTA DONNA / MULES CIABATTA</t>
  </si>
  <si>
    <t>SET ACCESSORIES DONNA / TRAVEL SET TRAVEL SET</t>
  </si>
  <si>
    <t>BERMUDA DONNA / SHORTS SHORTS</t>
  </si>
  <si>
    <t>COSTUME DONNA / BIKINI'S PANTIES BIKINI'S PANTIES VORTICI BABY</t>
  </si>
  <si>
    <t>COSTUME DONNA / LADY BIKINI'S PANTIES BIKINI'S PANTIES ALBIZIA BABY</t>
  </si>
  <si>
    <t>GONNA DONNA / SKIRT SKIRT ST.HOLIDAYS 90x90</t>
  </si>
  <si>
    <t>BERMUDA DONNA / LADY SHORT BERMUDA</t>
  </si>
  <si>
    <t>LEGGING DONNA / LEGGINGS LEGGINGS</t>
  </si>
  <si>
    <t>BERMUDA DONNA / LADY SHORT SHORT ST.NAPPINE ALL OVER</t>
  </si>
  <si>
    <t>MAGLIA DONNA / SWEATER MAGLIA</t>
  </si>
  <si>
    <t>CARDIGAN DONNA / L.S. CARDIGAN CARDIGAN</t>
  </si>
  <si>
    <t>BODY DONNA / BODY BODY</t>
  </si>
  <si>
    <t>CAPPOTTO DONNA / COAT CAPPOTTO</t>
  </si>
  <si>
    <t>CAMICIA DONNA / L.S. SHIRT L.S. SHIRT SOLID</t>
  </si>
  <si>
    <t>ABITO DONNA / LADY KAFTAN</t>
  </si>
  <si>
    <t>CAMICIA DONNA / LADY L.S.BLOUSE L.S.BLOUSE ST.NAPPINE ALL OVER</t>
  </si>
  <si>
    <t>PANTALONE DONNA / TROUSERS TROUSERS SOLID</t>
  </si>
  <si>
    <t>GONNA DONNA / SKIRT SKIRT ST.CERVINIA ALL OVER</t>
  </si>
  <si>
    <t>GIUBBOTTO DONNA / JACKET GIUBBOTTO</t>
  </si>
  <si>
    <t>ACCESSORIO DONNA / LADY ACCESSORIES OTHER SOLID</t>
  </si>
  <si>
    <t>INTIMO DONNA CALZE</t>
  </si>
  <si>
    <t>CAMICIA DONNA / S.S.BLOUSE S.S.CAMICIA</t>
  </si>
  <si>
    <t>TOP DONNA / TOP TOP</t>
  </si>
  <si>
    <t>REGGISENO DONNA / BIKINI'S BRA BIKINI'S BRA</t>
  </si>
  <si>
    <t>CAMICIA DONNA / LADY BLOUSE BLOUSE</t>
  </si>
  <si>
    <t>SLIP DONNA / BRIEF SLIP</t>
  </si>
  <si>
    <t>REGGISENO DONNA / BRA REGGISENO</t>
  </si>
  <si>
    <t>CUSCINO DONNA / PILLOW CUSCINO</t>
  </si>
  <si>
    <t>SANDALO DONNA / SANDALS SANDALO</t>
  </si>
  <si>
    <t>CAMICIA DONNA / BLOUSE CAMICIA</t>
  </si>
  <si>
    <t>TOP DONNA / S.S. TOP S.S. TOP</t>
  </si>
  <si>
    <t>REGGISENO DONNA / BIKINI'S BRA BIKINI'S BRA - SUSTAINABLE LYCRA</t>
  </si>
  <si>
    <t>ABITO DONNA / SHORT DRESS SHORT ABITO</t>
  </si>
  <si>
    <t>ABITO DONNA / DRESS DRESS</t>
  </si>
  <si>
    <t>CAMICIA DONNA / L.S. SHIRT L.S. CAMICIA</t>
  </si>
  <si>
    <t>COSTUME DONNA / TRUNKS SHORTS/COULOTTE</t>
  </si>
  <si>
    <t>CARDIGAN DONNA / L.S. CARDIGAN L.S. CARDIGAN SOLID</t>
  </si>
  <si>
    <t>PIUMINO DONNA / DOWN COAT DOWN COAT SOLID</t>
  </si>
  <si>
    <t>TELO MARE DONNA / BEACH TOWEL BEACH TOWEL MERIDA PIAZZATO</t>
  </si>
  <si>
    <t>ABITO DONNA / KAFTAN KAFTAN SOLID</t>
  </si>
  <si>
    <t>TOP DONNA / L.S. TOP L.S. TOP</t>
  </si>
  <si>
    <t>TOP DONNA / S.LESS TOP S.LESS TOP SOLID</t>
  </si>
  <si>
    <t>ABITO DONNA / LONG DRESS LONG DRESS MIRABILIS</t>
  </si>
  <si>
    <t>GIUBBOTTO DONNA / JACKET JACKET SOLID</t>
  </si>
  <si>
    <t>SNEAKERS BIMBO/BIMBA / SNEAKERS SNEAKERS SOLID</t>
  </si>
  <si>
    <t/>
  </si>
  <si>
    <t>TELO MARE</t>
  </si>
  <si>
    <t>ABITO</t>
  </si>
  <si>
    <t>GIACCA</t>
  </si>
  <si>
    <t>PANTALONE</t>
  </si>
  <si>
    <t>COSTUME</t>
  </si>
  <si>
    <t>BERMUDA</t>
  </si>
  <si>
    <t>SANDALO</t>
  </si>
  <si>
    <t>CAMICIA</t>
  </si>
  <si>
    <t>CARDIGAN</t>
  </si>
  <si>
    <t>CAPPOTTO</t>
  </si>
  <si>
    <t>TOP</t>
  </si>
  <si>
    <t>GONNA</t>
  </si>
  <si>
    <t>GIUBBOTTO</t>
  </si>
  <si>
    <t>ACCESSORIO</t>
  </si>
  <si>
    <t>CINTURA</t>
  </si>
  <si>
    <t>REGGISENO</t>
  </si>
  <si>
    <t>CIABATTA</t>
  </si>
  <si>
    <t>SET ACCESSORIES</t>
  </si>
  <si>
    <t>LEGGING</t>
  </si>
  <si>
    <t>MAGLIA</t>
  </si>
  <si>
    <t>CALZE</t>
  </si>
  <si>
    <t>SLIP</t>
  </si>
  <si>
    <t>CUSCINO</t>
  </si>
  <si>
    <t>PIUMINO</t>
  </si>
  <si>
    <t>SNEAKERS</t>
  </si>
  <si>
    <t>40</t>
  </si>
  <si>
    <t>38</t>
  </si>
  <si>
    <t>36</t>
  </si>
  <si>
    <t>42</t>
  </si>
  <si>
    <t>44</t>
  </si>
  <si>
    <t>TU</t>
  </si>
  <si>
    <t>48</t>
  </si>
  <si>
    <t>39</t>
  </si>
  <si>
    <t>S</t>
  </si>
  <si>
    <t>M</t>
  </si>
  <si>
    <t>46</t>
  </si>
  <si>
    <t>S/M</t>
  </si>
  <si>
    <t>M/L</t>
  </si>
  <si>
    <t>L</t>
  </si>
  <si>
    <t>XS</t>
  </si>
  <si>
    <t>XL</t>
  </si>
  <si>
    <t>I</t>
  </si>
  <si>
    <t>II</t>
  </si>
  <si>
    <t>III</t>
  </si>
  <si>
    <t>50</t>
  </si>
  <si>
    <t>35</t>
  </si>
  <si>
    <t>39+</t>
  </si>
  <si>
    <t>41</t>
  </si>
  <si>
    <t>37</t>
  </si>
  <si>
    <t>34</t>
  </si>
  <si>
    <t>6</t>
  </si>
  <si>
    <t>4</t>
  </si>
  <si>
    <t>8</t>
  </si>
  <si>
    <t>10</t>
  </si>
  <si>
    <t>12</t>
  </si>
  <si>
    <t>14</t>
  </si>
  <si>
    <t>MADE IN ITALY</t>
  </si>
  <si>
    <t>MADE IN INDIA</t>
  </si>
  <si>
    <t>MADE IN UK</t>
  </si>
  <si>
    <t>82%VISCOSE 18%SILK</t>
  </si>
  <si>
    <t>78%WV20%WM2%EA</t>
  </si>
  <si>
    <t>100% SILK</t>
  </si>
  <si>
    <t>100%SE</t>
  </si>
  <si>
    <t>100%VI</t>
  </si>
  <si>
    <t>86%POLYAMIDE 14%SPANDEX</t>
  </si>
  <si>
    <t>97%VI3%EA</t>
  </si>
  <si>
    <t>100% VISCOSE</t>
  </si>
  <si>
    <t>91%VISCOSE 9%POLYAMIDE</t>
  </si>
  <si>
    <t>94%VI4%SE2%EA</t>
  </si>
  <si>
    <t>98%COTTON 2%SPANDEX</t>
  </si>
  <si>
    <t>VITELLO / UPPER AND SOLE 100% CALF LEATHER</t>
  </si>
  <si>
    <t>83% VISCOSE 17% POLYESTER</t>
  </si>
  <si>
    <t>AGNELLO / 100% LAMB LEATHER</t>
  </si>
  <si>
    <t>82%POLYAMIDE 18%SPANDEX</t>
  </si>
  <si>
    <t>100% WOOL</t>
  </si>
  <si>
    <t>70% SILK 30% POLYESTER</t>
  </si>
  <si>
    <t>65%VI30%PA5%EA</t>
  </si>
  <si>
    <t>100% POLYESTER</t>
  </si>
  <si>
    <t>97%VISCOSE 3% SPANDEX</t>
  </si>
  <si>
    <t>94% VISCOSE 6% SPANDEX</t>
  </si>
  <si>
    <t>97%VISCOSE 3%SPANDEX</t>
  </si>
  <si>
    <t>95%VISCOSE 5%SPANDEX</t>
  </si>
  <si>
    <t>63% WOOL 34% MOHAIR 3% SPANDEX</t>
  </si>
  <si>
    <t>100% POLYAMIDE</t>
  </si>
  <si>
    <t>86%VI14%PA</t>
  </si>
  <si>
    <t>75%POLYAMIDE 25%VISCOSE</t>
  </si>
  <si>
    <t>58%COTTON 42%POLYESTER</t>
  </si>
  <si>
    <t>63%WOOL 34%MOHAIR 3%SPANDEX</t>
  </si>
  <si>
    <t>94%POLYAMIDE 6%SPANDEX</t>
  </si>
  <si>
    <t>80% POLYAMIDE 20% SPANDEX</t>
  </si>
  <si>
    <t>68% POLYAMIDE 32% SPANDEX</t>
  </si>
  <si>
    <t>82% POLYAMIDE 18% SPANDEX</t>
  </si>
  <si>
    <t>72% POLYAMIDE 28% SPANDEX</t>
  </si>
  <si>
    <t>78% POLYESTER 22% SPANDEX</t>
  </si>
  <si>
    <t>78% POLYAMIDE 22% SPANDEX</t>
  </si>
  <si>
    <t>72% VISCOSE 28% SILK</t>
  </si>
  <si>
    <t>PLASTICA / 100% PLASTIC</t>
  </si>
  <si>
    <t>100%CO</t>
  </si>
  <si>
    <t>90%COTTON 10%POLYESTER</t>
  </si>
  <si>
    <t>92%COTTON 8%POLYAMIDE</t>
  </si>
  <si>
    <t>100%SILK</t>
  </si>
  <si>
    <t>84%COTTON 14%LINEN 2%SPANDEX</t>
  </si>
  <si>
    <t>82%PA18%EA</t>
  </si>
  <si>
    <t>100%PL</t>
  </si>
  <si>
    <t>72%VI28%SE</t>
  </si>
  <si>
    <t>70%VI30%PA</t>
  </si>
  <si>
    <t>84%WO16%SE</t>
  </si>
  <si>
    <t>92%SILK 8%SPANDEX</t>
  </si>
  <si>
    <t>86% COTTON 14% POLYAMIDE</t>
  </si>
  <si>
    <t>100%WS</t>
  </si>
  <si>
    <t>67%WM30%PA3%WO</t>
  </si>
  <si>
    <t>67%MOHAIR 30%POLYAMIDE 3%WOOL</t>
  </si>
  <si>
    <t>66%WM31%PA3%WO</t>
  </si>
  <si>
    <t>100%WV</t>
  </si>
  <si>
    <t>100% FLEECE WOOL</t>
  </si>
  <si>
    <t>VITELLO / 100% CALF LEATHER</t>
  </si>
  <si>
    <t>93%PA7%EA</t>
  </si>
  <si>
    <t>79%SE16%NY5%EA</t>
  </si>
  <si>
    <t>80%VI20%PA</t>
  </si>
  <si>
    <t>100%PA</t>
  </si>
  <si>
    <t>54%SE37%PA9%EA</t>
  </si>
  <si>
    <t>VITELLO</t>
  </si>
  <si>
    <t>52%VI27%CO16%PL5%NY</t>
  </si>
  <si>
    <t>95%VI5%EA</t>
  </si>
  <si>
    <t>90%CO10%SE</t>
  </si>
  <si>
    <t>89%VI8%PA3%EA</t>
  </si>
  <si>
    <t>AGNELLO</t>
  </si>
  <si>
    <t>WOVEN</t>
  </si>
  <si>
    <t>KNITTED</t>
  </si>
  <si>
    <t>62044990</t>
  </si>
  <si>
    <t>62043100</t>
  </si>
  <si>
    <t>62044910</t>
  </si>
  <si>
    <t>62044400</t>
  </si>
  <si>
    <t>62046110</t>
  </si>
  <si>
    <t>62046918</t>
  </si>
  <si>
    <t>61124990</t>
  </si>
  <si>
    <t>62114900</t>
  </si>
  <si>
    <t>62046990</t>
  </si>
  <si>
    <t>64059010</t>
  </si>
  <si>
    <t>61109090</t>
  </si>
  <si>
    <t>65050090</t>
  </si>
  <si>
    <t>62029900</t>
  </si>
  <si>
    <t>62069090</t>
  </si>
  <si>
    <t>62045990</t>
  </si>
  <si>
    <t>61099090</t>
  </si>
  <si>
    <t>62171000</t>
  </si>
  <si>
    <t>61044900</t>
  </si>
  <si>
    <t>62061000</t>
  </si>
  <si>
    <t>62114390</t>
  </si>
  <si>
    <t>61046300</t>
  </si>
  <si>
    <t>64059090</t>
  </si>
  <si>
    <t>64052099</t>
  </si>
  <si>
    <t>63079098</t>
  </si>
  <si>
    <t>62122000</t>
  </si>
  <si>
    <t>61082900</t>
  </si>
  <si>
    <t>61101190</t>
  </si>
  <si>
    <t>61149000</t>
  </si>
  <si>
    <t>62021100</t>
  </si>
  <si>
    <t>62029200</t>
  </si>
  <si>
    <t>42023100</t>
  </si>
  <si>
    <t>61151010</t>
  </si>
  <si>
    <t>61062000</t>
  </si>
  <si>
    <t>61045300</t>
  </si>
  <si>
    <t>61046900</t>
  </si>
  <si>
    <t>61124110</t>
  </si>
  <si>
    <t>62062000</t>
  </si>
  <si>
    <t>62044300</t>
  </si>
  <si>
    <t>62121090</t>
  </si>
  <si>
    <t>94049090</t>
  </si>
  <si>
    <t>64039998</t>
  </si>
  <si>
    <t>61043200</t>
  </si>
  <si>
    <t>61142000</t>
  </si>
  <si>
    <t>61045200</t>
  </si>
  <si>
    <t>61044400</t>
  </si>
  <si>
    <t>61143000</t>
  </si>
  <si>
    <t>62114290</t>
  </si>
  <si>
    <t>62046239</t>
  </si>
  <si>
    <t>62046950</t>
  </si>
  <si>
    <t>62045910</t>
  </si>
  <si>
    <t>62111200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</si>
  <si>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</si>
  <si>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</si>
  <si>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</si>
  <si>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</si>
  <si>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</si>
  <si>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</si>
  <si>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</si>
  <si>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</si>
  <si>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GENDER</t>
  </si>
  <si>
    <t>ITEM</t>
  </si>
  <si>
    <t>RTW</t>
  </si>
  <si>
    <t>ACCESSORIES</t>
  </si>
  <si>
    <t>HOME</t>
  </si>
  <si>
    <t>UNDERWEAR</t>
  </si>
  <si>
    <t>BEACHWEAR</t>
  </si>
  <si>
    <t>SHOES</t>
  </si>
  <si>
    <t>LADY</t>
  </si>
  <si>
    <t>CATEGORY</t>
  </si>
  <si>
    <t>MADE IN</t>
  </si>
  <si>
    <t>COMPOSITION</t>
  </si>
  <si>
    <t>FABRIC</t>
  </si>
  <si>
    <t>HS CODE</t>
  </si>
  <si>
    <t>TOTAL TAKE ALL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</si>
</sst>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49" fontId="4" fillId="0" borderId="0" xfId="0" applyNumberFormat="1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3914908673129.JPG" TargetMode="External"/><Relationship Id="rId21" Type="http://schemas.openxmlformats.org/officeDocument/2006/relationships/image" Target="http://www.dedcertosafirenze.com/immagini/2022/3914908545167.JPG" TargetMode="External"/><Relationship Id="rId42" Type="http://schemas.openxmlformats.org/officeDocument/2006/relationships/image" Target="http://www.dedcertosafirenze.com/immagini/2022/3914908558020.JPG" TargetMode="External"/><Relationship Id="rId63" Type="http://schemas.openxmlformats.org/officeDocument/2006/relationships/image" Target="http://www.dedcertosafirenze.com/immagini/2022/3914908632225.JPG" TargetMode="External"/><Relationship Id="rId84" Type="http://schemas.openxmlformats.org/officeDocument/2006/relationships/image" Target="http://www.dedcertosafirenze.com/immagini/2022/3914908630269.JPG" TargetMode="External"/><Relationship Id="rId138" Type="http://schemas.openxmlformats.org/officeDocument/2006/relationships/image" Target="http://www.dedcertosafirenze.com/immagini/2022/3914908695602.JPG" TargetMode="External"/><Relationship Id="rId159" Type="http://schemas.openxmlformats.org/officeDocument/2006/relationships/image" Target="http://www.dedcertosafirenze.com/immagini/2022/3914908743808.JPG" TargetMode="External"/><Relationship Id="rId170" Type="http://schemas.openxmlformats.org/officeDocument/2006/relationships/image" Target="http://www.dedcertosafirenze.com/immagini/2022/3914908766777.JPG" TargetMode="External"/><Relationship Id="rId191" Type="http://schemas.openxmlformats.org/officeDocument/2006/relationships/image" Target="http://www.dedcertosafirenze.com/immagini/2022/3914908810135.JPG" TargetMode="External"/><Relationship Id="rId205" Type="http://schemas.openxmlformats.org/officeDocument/2006/relationships/image" Target="http://www.dedcertosafirenze.com/immagini/2022/3914908830645.JPG" TargetMode="External"/><Relationship Id="rId226" Type="http://schemas.openxmlformats.org/officeDocument/2006/relationships/image" Target="http://www.dedcertosafirenze.com/immagini/2022/3914908877367.JPG" TargetMode="External"/><Relationship Id="rId247" Type="http://schemas.openxmlformats.org/officeDocument/2006/relationships/image" Target="http://www.dedcertosafirenze.com/immagini/2022/3914908912488.JPG" TargetMode="External"/><Relationship Id="rId107" Type="http://schemas.openxmlformats.org/officeDocument/2006/relationships/image" Target="http://www.dedcertosafirenze.com/immagini/2022/3914908666770.JPG" TargetMode="External"/><Relationship Id="rId268" Type="http://schemas.openxmlformats.org/officeDocument/2006/relationships/image" Target="http://www.dedcertosafirenze.com/immagini/2022/3914908159555.JPG" TargetMode="External"/><Relationship Id="rId11" Type="http://schemas.openxmlformats.org/officeDocument/2006/relationships/image" Target="http://www.dedcertosafirenze.com/immagini/2022/3914908493147.JPG" TargetMode="External"/><Relationship Id="rId32" Type="http://schemas.openxmlformats.org/officeDocument/2006/relationships/image" Target="http://www.dedcertosafirenze.com/immagini/2022/3914908561471.JPG" TargetMode="External"/><Relationship Id="rId53" Type="http://schemas.openxmlformats.org/officeDocument/2006/relationships/image" Target="http://www.dedcertosafirenze.com/immagini/2022/3914908615730.JPG" TargetMode="External"/><Relationship Id="rId74" Type="http://schemas.openxmlformats.org/officeDocument/2006/relationships/image" Target="http://www.dedcertosafirenze.com/immagini/2022/3914908627597.JPG" TargetMode="External"/><Relationship Id="rId128" Type="http://schemas.openxmlformats.org/officeDocument/2006/relationships/image" Target="http://www.dedcertosafirenze.com/immagini/2022/3914908687294.JPG" TargetMode="External"/><Relationship Id="rId149" Type="http://schemas.openxmlformats.org/officeDocument/2006/relationships/image" Target="http://www.dedcertosafirenze.com/immagini/2022/3914908678537.JPG" TargetMode="External"/><Relationship Id="rId5" Type="http://schemas.openxmlformats.org/officeDocument/2006/relationships/image" Target="http://www.dedcertosafirenze.com/immagini/2022/3914908491860.JPG" TargetMode="External"/><Relationship Id="rId95" Type="http://schemas.openxmlformats.org/officeDocument/2006/relationships/image" Target="http://www.dedcertosafirenze.com/immagini/2022/3914908652704.JPG" TargetMode="External"/><Relationship Id="rId160" Type="http://schemas.openxmlformats.org/officeDocument/2006/relationships/image" Target="http://www.dedcertosafirenze.com/immagini/2022/3914908753883.JPG" TargetMode="External"/><Relationship Id="rId181" Type="http://schemas.openxmlformats.org/officeDocument/2006/relationships/image" Target="http://www.dedcertosafirenze.com/immagini/2022/3914908800433.JPG" TargetMode="External"/><Relationship Id="rId216" Type="http://schemas.openxmlformats.org/officeDocument/2006/relationships/image" Target="http://www.dedcertosafirenze.com/immagini/2022/3914908866101.JPG" TargetMode="External"/><Relationship Id="rId237" Type="http://schemas.openxmlformats.org/officeDocument/2006/relationships/image" Target="http://www.dedcertosafirenze.com/immagini/2022/3914908880596.JPG" TargetMode="External"/><Relationship Id="rId258" Type="http://schemas.openxmlformats.org/officeDocument/2006/relationships/image" Target="http://www.dedcertosafirenze.com/immagini/2022/3914908892841.JPG" TargetMode="External"/><Relationship Id="rId279" Type="http://schemas.openxmlformats.org/officeDocument/2006/relationships/image" Target="http://www.dedcertosafirenze.com/immagini/2022/3914908445023.JPG" TargetMode="External"/><Relationship Id="rId22" Type="http://schemas.openxmlformats.org/officeDocument/2006/relationships/image" Target="http://www.dedcertosafirenze.com/immagini/2022/3914908548328.JPG" TargetMode="External"/><Relationship Id="rId43" Type="http://schemas.openxmlformats.org/officeDocument/2006/relationships/image" Target="http://www.dedcertosafirenze.com/immagini/2022/3914908561167.JPG" TargetMode="External"/><Relationship Id="rId64" Type="http://schemas.openxmlformats.org/officeDocument/2006/relationships/image" Target="http://www.dedcertosafirenze.com/immagini/2022/3914908618441.JPG" TargetMode="External"/><Relationship Id="rId118" Type="http://schemas.openxmlformats.org/officeDocument/2006/relationships/image" Target="http://www.dedcertosafirenze.com/immagini/2022/3914908672979.JPG" TargetMode="External"/><Relationship Id="rId139" Type="http://schemas.openxmlformats.org/officeDocument/2006/relationships/image" Target="http://www.dedcertosafirenze.com/immagini/2022/3914908695985.JPG" TargetMode="External"/><Relationship Id="rId85" Type="http://schemas.openxmlformats.org/officeDocument/2006/relationships/image" Target="http://www.dedcertosafirenze.com/immagini/2022/3914908630320.JPG" TargetMode="External"/><Relationship Id="rId150" Type="http://schemas.openxmlformats.org/officeDocument/2006/relationships/image" Target="http://www.dedcertosafirenze.com/immagini/2022/3914908678544.JPG" TargetMode="External"/><Relationship Id="rId171" Type="http://schemas.openxmlformats.org/officeDocument/2006/relationships/image" Target="http://www.dedcertosafirenze.com/immagini/2022/3914908745468.JPG" TargetMode="External"/><Relationship Id="rId192" Type="http://schemas.openxmlformats.org/officeDocument/2006/relationships/image" Target="http://www.dedcertosafirenze.com/immagini/2022/3914908810180.JPG" TargetMode="External"/><Relationship Id="rId206" Type="http://schemas.openxmlformats.org/officeDocument/2006/relationships/image" Target="http://www.dedcertosafirenze.com/immagini/2022/3914908846554.JPG" TargetMode="External"/><Relationship Id="rId227" Type="http://schemas.openxmlformats.org/officeDocument/2006/relationships/image" Target="http://www.dedcertosafirenze.com/immagini/2022/3914908877398.JPG" TargetMode="External"/><Relationship Id="rId248" Type="http://schemas.openxmlformats.org/officeDocument/2006/relationships/image" Target="http://www.dedcertosafirenze.com/immagini/2022/3914908891936.JPG" TargetMode="External"/><Relationship Id="rId269" Type="http://schemas.openxmlformats.org/officeDocument/2006/relationships/image" Target="http://www.dedcertosafirenze.com/immagini/2022/3914908218856.JPG" TargetMode="External"/><Relationship Id="rId12" Type="http://schemas.openxmlformats.org/officeDocument/2006/relationships/image" Target="http://www.dedcertosafirenze.com/immagini/2022/3914908474726.JPG" TargetMode="External"/><Relationship Id="rId33" Type="http://schemas.openxmlformats.org/officeDocument/2006/relationships/image" Target="http://www.dedcertosafirenze.com/immagini/2022/3914908559003.JPG" TargetMode="External"/><Relationship Id="rId108" Type="http://schemas.openxmlformats.org/officeDocument/2006/relationships/image" Target="http://www.dedcertosafirenze.com/immagini/2022/3914908655361.JPG" TargetMode="External"/><Relationship Id="rId129" Type="http://schemas.openxmlformats.org/officeDocument/2006/relationships/image" Target="http://www.dedcertosafirenze.com/immagini/2022/3914908674522.JPG" TargetMode="External"/><Relationship Id="rId280" Type="http://schemas.openxmlformats.org/officeDocument/2006/relationships/image" Target="http://www.dedcertosafirenze.com/immagini/2022/3914908551311.JPG" TargetMode="External"/><Relationship Id="rId54" Type="http://schemas.openxmlformats.org/officeDocument/2006/relationships/image" Target="http://www.dedcertosafirenze.com/immagini/2022/3914908618540.JPG" TargetMode="External"/><Relationship Id="rId75" Type="http://schemas.openxmlformats.org/officeDocument/2006/relationships/image" Target="http://www.dedcertosafirenze.com/immagini/2022/3914908615167.JPG" TargetMode="External"/><Relationship Id="rId96" Type="http://schemas.openxmlformats.org/officeDocument/2006/relationships/image" Target="http://www.dedcertosafirenze.com/immagini/2022/3914908711432.JPG" TargetMode="External"/><Relationship Id="rId140" Type="http://schemas.openxmlformats.org/officeDocument/2006/relationships/image" Target="http://www.dedcertosafirenze.com/immagini/2022/3914908700474.JPG" TargetMode="External"/><Relationship Id="rId161" Type="http://schemas.openxmlformats.org/officeDocument/2006/relationships/image" Target="http://www.dedcertosafirenze.com/immagini/2022/3914908772693.JPG" TargetMode="External"/><Relationship Id="rId182" Type="http://schemas.openxmlformats.org/officeDocument/2006/relationships/image" Target="http://www.dedcertosafirenze.com/immagini/2022/3914908786249.JPG" TargetMode="External"/><Relationship Id="rId217" Type="http://schemas.openxmlformats.org/officeDocument/2006/relationships/image" Target="http://www.dedcertosafirenze.com/immagini/2022/3914908866170.JPG" TargetMode="External"/><Relationship Id="rId6" Type="http://schemas.openxmlformats.org/officeDocument/2006/relationships/image" Target="http://www.dedcertosafirenze.com/immagini/2022/3914908501453.JPG" TargetMode="External"/><Relationship Id="rId238" Type="http://schemas.openxmlformats.org/officeDocument/2006/relationships/image" Target="http://www.dedcertosafirenze.com/immagini/2022/3914908880688.JPG" TargetMode="External"/><Relationship Id="rId259" Type="http://schemas.openxmlformats.org/officeDocument/2006/relationships/image" Target="http://www.dedcertosafirenze.com/immagini/2022/3914908892896.JPG" TargetMode="External"/><Relationship Id="rId23" Type="http://schemas.openxmlformats.org/officeDocument/2006/relationships/image" Target="http://www.dedcertosafirenze.com/immagini/2022/3914908530651.JPG" TargetMode="External"/><Relationship Id="rId119" Type="http://schemas.openxmlformats.org/officeDocument/2006/relationships/image" Target="http://www.dedcertosafirenze.com/immagini/2022/3914908652865.JPG" TargetMode="External"/><Relationship Id="rId270" Type="http://schemas.openxmlformats.org/officeDocument/2006/relationships/image" Target="http://www.dedcertosafirenze.com/immagini/2022/3914908248266.JPG" TargetMode="External"/><Relationship Id="rId44" Type="http://schemas.openxmlformats.org/officeDocument/2006/relationships/image" Target="http://www.dedcertosafirenze.com/immagini/2022/3914908579971.JPG" TargetMode="External"/><Relationship Id="rId65" Type="http://schemas.openxmlformats.org/officeDocument/2006/relationships/image" Target="http://www.dedcertosafirenze.com/immagini/2022/3914908625999.JPG" TargetMode="External"/><Relationship Id="rId86" Type="http://schemas.openxmlformats.org/officeDocument/2006/relationships/image" Target="http://www.dedcertosafirenze.com/immagini/2022/3914908615822.JPG" TargetMode="External"/><Relationship Id="rId130" Type="http://schemas.openxmlformats.org/officeDocument/2006/relationships/image" Target="http://www.dedcertosafirenze.com/immagini/2022/3914908678766.JPG" TargetMode="External"/><Relationship Id="rId151" Type="http://schemas.openxmlformats.org/officeDocument/2006/relationships/image" Target="http://www.dedcertosafirenze.com/immagini/2022/3914908743907.JPG" TargetMode="External"/><Relationship Id="rId172" Type="http://schemas.openxmlformats.org/officeDocument/2006/relationships/image" Target="http://www.dedcertosafirenze.com/immagini/2022/3914908742900.JPG" TargetMode="External"/><Relationship Id="rId193" Type="http://schemas.openxmlformats.org/officeDocument/2006/relationships/image" Target="http://www.dedcertosafirenze.com/immagini/2022/3914908815284.JPG" TargetMode="External"/><Relationship Id="rId202" Type="http://schemas.openxmlformats.org/officeDocument/2006/relationships/image" Target="http://www.dedcertosafirenze.com/immagini/2022/3914908843140.JPG" TargetMode="External"/><Relationship Id="rId207" Type="http://schemas.openxmlformats.org/officeDocument/2006/relationships/image" Target="http://www.dedcertosafirenze.com/immagini/2022/3914908849562.JPG" TargetMode="External"/><Relationship Id="rId223" Type="http://schemas.openxmlformats.org/officeDocument/2006/relationships/image" Target="http://www.dedcertosafirenze.com/immagini/2022/3914908924559.JPG" TargetMode="External"/><Relationship Id="rId228" Type="http://schemas.openxmlformats.org/officeDocument/2006/relationships/image" Target="http://www.dedcertosafirenze.com/immagini/2022/3914908930369.JPG" TargetMode="External"/><Relationship Id="rId244" Type="http://schemas.openxmlformats.org/officeDocument/2006/relationships/image" Target="http://www.dedcertosafirenze.com/immagini/2022/3914908926904.JPG" TargetMode="External"/><Relationship Id="rId249" Type="http://schemas.openxmlformats.org/officeDocument/2006/relationships/image" Target="http://www.dedcertosafirenze.com/immagini/2022/3914908909273.JPG" TargetMode="External"/><Relationship Id="rId13" Type="http://schemas.openxmlformats.org/officeDocument/2006/relationships/image" Target="http://www.dedcertosafirenze.com/immagini/2022/3914908476621.JPG" TargetMode="External"/><Relationship Id="rId18" Type="http://schemas.openxmlformats.org/officeDocument/2006/relationships/image" Target="http://www.dedcertosafirenze.com/immagini/2022/3914908520928.JPG" TargetMode="External"/><Relationship Id="rId39" Type="http://schemas.openxmlformats.org/officeDocument/2006/relationships/image" Target="http://www.dedcertosafirenze.com/immagini/2022/3914908576703.JPG" TargetMode="External"/><Relationship Id="rId109" Type="http://schemas.openxmlformats.org/officeDocument/2006/relationships/image" Target="http://www.dedcertosafirenze.com/immagini/2022/3914908655422.JPG" TargetMode="External"/><Relationship Id="rId260" Type="http://schemas.openxmlformats.org/officeDocument/2006/relationships/image" Target="http://www.dedcertosafirenze.com/immagini/2022/3914908912860.JPG" TargetMode="External"/><Relationship Id="rId265" Type="http://schemas.openxmlformats.org/officeDocument/2006/relationships/image" Target="http://www.dedcertosafirenze.com/immagini/2022/3914906792198.JPG" TargetMode="External"/><Relationship Id="rId281" Type="http://schemas.openxmlformats.org/officeDocument/2006/relationships/image" Target="../media/image1.png"/><Relationship Id="rId34" Type="http://schemas.openxmlformats.org/officeDocument/2006/relationships/image" Target="http://www.dedcertosafirenze.com/immagini/2022/3914908561709.JPG" TargetMode="External"/><Relationship Id="rId50" Type="http://schemas.openxmlformats.org/officeDocument/2006/relationships/image" Target="http://www.dedcertosafirenze.com/immagini/2022/3914908561891.JPG" TargetMode="External"/><Relationship Id="rId55" Type="http://schemas.openxmlformats.org/officeDocument/2006/relationships/image" Target="http://www.dedcertosafirenze.com/immagini/2022/3914908615495.JPG" TargetMode="External"/><Relationship Id="rId76" Type="http://schemas.openxmlformats.org/officeDocument/2006/relationships/image" Target="http://www.dedcertosafirenze.com/immagini/2022/3914908615150.JPG" TargetMode="External"/><Relationship Id="rId97" Type="http://schemas.openxmlformats.org/officeDocument/2006/relationships/image" Target="http://www.dedcertosafirenze.com/immagini/2022/3914908711449.JPG" TargetMode="External"/><Relationship Id="rId104" Type="http://schemas.openxmlformats.org/officeDocument/2006/relationships/image" Target="http://www.dedcertosafirenze.com/immagini/2022/3914908670807.JPG" TargetMode="External"/><Relationship Id="rId120" Type="http://schemas.openxmlformats.org/officeDocument/2006/relationships/image" Target="http://www.dedcertosafirenze.com/immagini/2022/3914908664103.JPG" TargetMode="External"/><Relationship Id="rId125" Type="http://schemas.openxmlformats.org/officeDocument/2006/relationships/image" Target="http://www.dedcertosafirenze.com/immagini/2022/3914908676359.JPG" TargetMode="External"/><Relationship Id="rId141" Type="http://schemas.openxmlformats.org/officeDocument/2006/relationships/image" Target="http://www.dedcertosafirenze.com/immagini/2022/3914908676229.JPG" TargetMode="External"/><Relationship Id="rId146" Type="http://schemas.openxmlformats.org/officeDocument/2006/relationships/image" Target="http://www.dedcertosafirenze.com/immagini/2022/3914908704595.JPG" TargetMode="External"/><Relationship Id="rId167" Type="http://schemas.openxmlformats.org/officeDocument/2006/relationships/image" Target="http://www.dedcertosafirenze.com/immagini/2022/3914908745949.JPG" TargetMode="External"/><Relationship Id="rId188" Type="http://schemas.openxmlformats.org/officeDocument/2006/relationships/image" Target="http://www.dedcertosafirenze.com/immagini/2022/3914908785037.JPG" TargetMode="External"/><Relationship Id="rId7" Type="http://schemas.openxmlformats.org/officeDocument/2006/relationships/image" Target="http://www.dedcertosafirenze.com/immagini/2022/3914908461795.JPG" TargetMode="External"/><Relationship Id="rId71" Type="http://schemas.openxmlformats.org/officeDocument/2006/relationships/image" Target="http://www.dedcertosafirenze.com/immagini/2022/3914908627535.JPG" TargetMode="External"/><Relationship Id="rId92" Type="http://schemas.openxmlformats.org/officeDocument/2006/relationships/image" Target="http://www.dedcertosafirenze.com/immagini/2022/3914908652674.JPG" TargetMode="External"/><Relationship Id="rId162" Type="http://schemas.openxmlformats.org/officeDocument/2006/relationships/image" Target="http://www.dedcertosafirenze.com/immagini/2022/3914908744805.JPG" TargetMode="External"/><Relationship Id="rId183" Type="http://schemas.openxmlformats.org/officeDocument/2006/relationships/image" Target="http://www.dedcertosafirenze.com/immagini/2022/3914908813273.JPG" TargetMode="External"/><Relationship Id="rId213" Type="http://schemas.openxmlformats.org/officeDocument/2006/relationships/image" Target="http://www.dedcertosafirenze.com/immagini/2022/3914908865883.JPG" TargetMode="External"/><Relationship Id="rId218" Type="http://schemas.openxmlformats.org/officeDocument/2006/relationships/image" Target="http://www.dedcertosafirenze.com/immagini/2022/3914908866231.JPG" TargetMode="External"/><Relationship Id="rId234" Type="http://schemas.openxmlformats.org/officeDocument/2006/relationships/image" Target="http://www.dedcertosafirenze.com/immagini/2022/3914908887328.JPG" TargetMode="External"/><Relationship Id="rId239" Type="http://schemas.openxmlformats.org/officeDocument/2006/relationships/image" Target="http://www.dedcertosafirenze.com/immagini/2022/3914908911900.JPG" TargetMode="External"/><Relationship Id="rId2" Type="http://schemas.openxmlformats.org/officeDocument/2006/relationships/image" Target="http://www.dedcertosafirenze.com/immagini/2022/3914908489058.JPG" TargetMode="External"/><Relationship Id="rId29" Type="http://schemas.openxmlformats.org/officeDocument/2006/relationships/image" Target="http://www.dedcertosafirenze.com/immagini/2022/3914908560580.JPG" TargetMode="External"/><Relationship Id="rId250" Type="http://schemas.openxmlformats.org/officeDocument/2006/relationships/image" Target="http://www.dedcertosafirenze.com/immagini/2022/3914908892186.JPG" TargetMode="External"/><Relationship Id="rId255" Type="http://schemas.openxmlformats.org/officeDocument/2006/relationships/image" Target="http://www.dedcertosafirenze.com/immagini/2022/3914908892520.JPG" TargetMode="External"/><Relationship Id="rId271" Type="http://schemas.openxmlformats.org/officeDocument/2006/relationships/image" Target="http://www.dedcertosafirenze.com/immagini/2022/3914908215725.JPG" TargetMode="External"/><Relationship Id="rId276" Type="http://schemas.openxmlformats.org/officeDocument/2006/relationships/image" Target="http://www.dedcertosafirenze.com/immagini/2022/3914908456166.JPG" TargetMode="External"/><Relationship Id="rId24" Type="http://schemas.openxmlformats.org/officeDocument/2006/relationships/image" Target="http://www.dedcertosafirenze.com/immagini/2022/3914908518437.JPG" TargetMode="External"/><Relationship Id="rId40" Type="http://schemas.openxmlformats.org/officeDocument/2006/relationships/image" Target="http://www.dedcertosafirenze.com/immagini/2022/3914908578097.JPG" TargetMode="External"/><Relationship Id="rId45" Type="http://schemas.openxmlformats.org/officeDocument/2006/relationships/image" Target="http://www.dedcertosafirenze.com/immagini/2022/3914908558877.JPG" TargetMode="External"/><Relationship Id="rId66" Type="http://schemas.openxmlformats.org/officeDocument/2006/relationships/image" Target="http://www.dedcertosafirenze.com/immagini/2022/3914908618625.JPG" TargetMode="External"/><Relationship Id="rId87" Type="http://schemas.openxmlformats.org/officeDocument/2006/relationships/image" Target="http://www.dedcertosafirenze.com/immagini/2022/3914908616096.JPG" TargetMode="External"/><Relationship Id="rId110" Type="http://schemas.openxmlformats.org/officeDocument/2006/relationships/image" Target="http://www.dedcertosafirenze.com/immagini/2022/3914908647588.JPG" TargetMode="External"/><Relationship Id="rId115" Type="http://schemas.openxmlformats.org/officeDocument/2006/relationships/image" Target="http://www.dedcertosafirenze.com/immagini/2022/3914908661805.JPG" TargetMode="External"/><Relationship Id="rId131" Type="http://schemas.openxmlformats.org/officeDocument/2006/relationships/image" Target="http://www.dedcertosafirenze.com/immagini/2022/3914908692687.JPG" TargetMode="External"/><Relationship Id="rId136" Type="http://schemas.openxmlformats.org/officeDocument/2006/relationships/image" Target="http://www.dedcertosafirenze.com/immagini/2022/3914908694872.JPG" TargetMode="External"/><Relationship Id="rId157" Type="http://schemas.openxmlformats.org/officeDocument/2006/relationships/image" Target="http://www.dedcertosafirenze.com/immagini/2022/3914908753623.JPG" TargetMode="External"/><Relationship Id="rId178" Type="http://schemas.openxmlformats.org/officeDocument/2006/relationships/image" Target="http://www.dedcertosafirenze.com/immagini/2022/3914908786041.JPG" TargetMode="External"/><Relationship Id="rId61" Type="http://schemas.openxmlformats.org/officeDocument/2006/relationships/image" Target="http://www.dedcertosafirenze.com/immagini/2022/3914908637619.JPG" TargetMode="External"/><Relationship Id="rId82" Type="http://schemas.openxmlformats.org/officeDocument/2006/relationships/image" Target="http://www.dedcertosafirenze.com/immagini/2022/3914908631983.JPG" TargetMode="External"/><Relationship Id="rId152" Type="http://schemas.openxmlformats.org/officeDocument/2006/relationships/image" Target="http://www.dedcertosafirenze.com/immagini/2022/3914908775298.JPG" TargetMode="External"/><Relationship Id="rId173" Type="http://schemas.openxmlformats.org/officeDocument/2006/relationships/image" Target="http://www.dedcertosafirenze.com/immagini/2022/3914908744898.JPG" TargetMode="External"/><Relationship Id="rId194" Type="http://schemas.openxmlformats.org/officeDocument/2006/relationships/image" Target="http://www.dedcertosafirenze.com/immagini/2022/3914908812948.JPG" TargetMode="External"/><Relationship Id="rId199" Type="http://schemas.openxmlformats.org/officeDocument/2006/relationships/image" Target="http://www.dedcertosafirenze.com/immagini/2022/3914908828932.JPG" TargetMode="External"/><Relationship Id="rId203" Type="http://schemas.openxmlformats.org/officeDocument/2006/relationships/image" Target="http://www.dedcertosafirenze.com/immagini/2022/3914908844994.JPG" TargetMode="External"/><Relationship Id="rId208" Type="http://schemas.openxmlformats.org/officeDocument/2006/relationships/image" Target="http://www.dedcertosafirenze.com/immagini/2022/3914908849623.JPG" TargetMode="External"/><Relationship Id="rId229" Type="http://schemas.openxmlformats.org/officeDocument/2006/relationships/image" Target="http://www.dedcertosafirenze.com/immagini/2022/3914908877428.JPG" TargetMode="External"/><Relationship Id="rId19" Type="http://schemas.openxmlformats.org/officeDocument/2006/relationships/image" Target="http://www.dedcertosafirenze.com/immagini/2022/3914908527170.JPG" TargetMode="External"/><Relationship Id="rId224" Type="http://schemas.openxmlformats.org/officeDocument/2006/relationships/image" Target="http://www.dedcertosafirenze.com/immagini/2022/3914908924665.JPG" TargetMode="External"/><Relationship Id="rId240" Type="http://schemas.openxmlformats.org/officeDocument/2006/relationships/image" Target="http://www.dedcertosafirenze.com/immagini/2022/3914908911979.JPG" TargetMode="External"/><Relationship Id="rId245" Type="http://schemas.openxmlformats.org/officeDocument/2006/relationships/image" Target="http://www.dedcertosafirenze.com/immagini/2022/3914908930505.JPG" TargetMode="External"/><Relationship Id="rId261" Type="http://schemas.openxmlformats.org/officeDocument/2006/relationships/image" Target="http://www.dedcertosafirenze.com/immagini/2022/3914908893121.JPG" TargetMode="External"/><Relationship Id="rId266" Type="http://schemas.openxmlformats.org/officeDocument/2006/relationships/image" Target="http://www.dedcertosafirenze.com/immagini/2022/3914906792273.JPG" TargetMode="External"/><Relationship Id="rId14" Type="http://schemas.openxmlformats.org/officeDocument/2006/relationships/image" Target="http://www.dedcertosafirenze.com/immagini/2022/3914908476812.JPG" TargetMode="External"/><Relationship Id="rId30" Type="http://schemas.openxmlformats.org/officeDocument/2006/relationships/image" Target="http://www.dedcertosafirenze.com/immagini/2022/3914908563369.JPG" TargetMode="External"/><Relationship Id="rId35" Type="http://schemas.openxmlformats.org/officeDocument/2006/relationships/image" Target="http://www.dedcertosafirenze.com/immagini/2022/3914908560870.JPG" TargetMode="External"/><Relationship Id="rId56" Type="http://schemas.openxmlformats.org/officeDocument/2006/relationships/image" Target="http://www.dedcertosafirenze.com/immagini/2022/3914908614009.JPG" TargetMode="External"/><Relationship Id="rId77" Type="http://schemas.openxmlformats.org/officeDocument/2006/relationships/image" Target="http://www.dedcertosafirenze.com/immagini/2022/3914908615174.JPG" TargetMode="External"/><Relationship Id="rId100" Type="http://schemas.openxmlformats.org/officeDocument/2006/relationships/image" Target="http://www.dedcertosafirenze.com/immagini/2022/3914908711456.JPG" TargetMode="External"/><Relationship Id="rId105" Type="http://schemas.openxmlformats.org/officeDocument/2006/relationships/image" Target="http://www.dedcertosafirenze.com/immagini/2022/3914908670814.JPG" TargetMode="External"/><Relationship Id="rId126" Type="http://schemas.openxmlformats.org/officeDocument/2006/relationships/image" Target="http://www.dedcertosafirenze.com/immagini/2022/3914908676366.JPG" TargetMode="External"/><Relationship Id="rId147" Type="http://schemas.openxmlformats.org/officeDocument/2006/relationships/image" Target="http://www.dedcertosafirenze.com/immagini/2022/3914908706261.JPG" TargetMode="External"/><Relationship Id="rId168" Type="http://schemas.openxmlformats.org/officeDocument/2006/relationships/image" Target="http://www.dedcertosafirenze.com/immagini/2022/3914908766531.JPG" TargetMode="External"/><Relationship Id="rId8" Type="http://schemas.openxmlformats.org/officeDocument/2006/relationships/image" Target="http://www.dedcertosafirenze.com/immagini/2022/3914908474405.JPG" TargetMode="External"/><Relationship Id="rId51" Type="http://schemas.openxmlformats.org/officeDocument/2006/relationships/image" Target="http://www.dedcertosafirenze.com/immagini/2022/3914908558617.JPG" TargetMode="External"/><Relationship Id="rId72" Type="http://schemas.openxmlformats.org/officeDocument/2006/relationships/image" Target="http://www.dedcertosafirenze.com/immagini/2022/3914908637480.JPG" TargetMode="External"/><Relationship Id="rId93" Type="http://schemas.openxmlformats.org/officeDocument/2006/relationships/image" Target="http://www.dedcertosafirenze.com/immagini/2022/3914908652681.JPG" TargetMode="External"/><Relationship Id="rId98" Type="http://schemas.openxmlformats.org/officeDocument/2006/relationships/image" Target="http://www.dedcertosafirenze.com/immagini/2022/3914908652735.JPG" TargetMode="External"/><Relationship Id="rId121" Type="http://schemas.openxmlformats.org/officeDocument/2006/relationships/image" Target="http://www.dedcertosafirenze.com/immagini/2022/3914908664516.JPG" TargetMode="External"/><Relationship Id="rId142" Type="http://schemas.openxmlformats.org/officeDocument/2006/relationships/image" Target="http://www.dedcertosafirenze.com/immagini/2022/3914908700818.JPG" TargetMode="External"/><Relationship Id="rId163" Type="http://schemas.openxmlformats.org/officeDocument/2006/relationships/image" Target="http://www.dedcertosafirenze.com/immagini/2022/3914908744812.JPG" TargetMode="External"/><Relationship Id="rId184" Type="http://schemas.openxmlformats.org/officeDocument/2006/relationships/image" Target="http://www.dedcertosafirenze.com/immagini/2022/3914908785907.JPG" TargetMode="External"/><Relationship Id="rId189" Type="http://schemas.openxmlformats.org/officeDocument/2006/relationships/image" Target="http://www.dedcertosafirenze.com/immagini/2022/3914908786324.JPG" TargetMode="External"/><Relationship Id="rId219" Type="http://schemas.openxmlformats.org/officeDocument/2006/relationships/image" Target="http://www.dedcertosafirenze.com/immagini/2022/3914908866316.JPG" TargetMode="External"/><Relationship Id="rId3" Type="http://schemas.openxmlformats.org/officeDocument/2006/relationships/image" Target="http://www.dedcertosafirenze.com/immagini/2022/3914908472869.JPG" TargetMode="External"/><Relationship Id="rId214" Type="http://schemas.openxmlformats.org/officeDocument/2006/relationships/image" Target="http://www.dedcertosafirenze.com/immagini/2022/3914908865968.JPG" TargetMode="External"/><Relationship Id="rId230" Type="http://schemas.openxmlformats.org/officeDocument/2006/relationships/image" Target="http://www.dedcertosafirenze.com/immagini/2022/3914908930420.JPG" TargetMode="External"/><Relationship Id="rId235" Type="http://schemas.openxmlformats.org/officeDocument/2006/relationships/image" Target="http://www.dedcertosafirenze.com/immagini/2022/3914908887472.JPG" TargetMode="External"/><Relationship Id="rId251" Type="http://schemas.openxmlformats.org/officeDocument/2006/relationships/image" Target="http://www.dedcertosafirenze.com/immagini/2022/3914908896542.JPG" TargetMode="External"/><Relationship Id="rId256" Type="http://schemas.openxmlformats.org/officeDocument/2006/relationships/image" Target="http://www.dedcertosafirenze.com/immagini/2022/3914908892698.JPG" TargetMode="External"/><Relationship Id="rId277" Type="http://schemas.openxmlformats.org/officeDocument/2006/relationships/image" Target="http://www.dedcertosafirenze.com/immagini/2022/3914908456760.JPG" TargetMode="External"/><Relationship Id="rId25" Type="http://schemas.openxmlformats.org/officeDocument/2006/relationships/image" Target="http://www.dedcertosafirenze.com/immagini/2022/3914908533195.JPG" TargetMode="External"/><Relationship Id="rId46" Type="http://schemas.openxmlformats.org/officeDocument/2006/relationships/image" Target="http://www.dedcertosafirenze.com/immagini/2022/3914908558334.JPG" TargetMode="External"/><Relationship Id="rId67" Type="http://schemas.openxmlformats.org/officeDocument/2006/relationships/image" Target="http://www.dedcertosafirenze.com/immagini/2022/3914908626699.JPG" TargetMode="External"/><Relationship Id="rId116" Type="http://schemas.openxmlformats.org/officeDocument/2006/relationships/image" Target="http://www.dedcertosafirenze.com/immagini/2022/3914908662710.JPG" TargetMode="External"/><Relationship Id="rId137" Type="http://schemas.openxmlformats.org/officeDocument/2006/relationships/image" Target="http://www.dedcertosafirenze.com/immagini/2022/3914908695374.JPG" TargetMode="External"/><Relationship Id="rId158" Type="http://schemas.openxmlformats.org/officeDocument/2006/relationships/image" Target="http://www.dedcertosafirenze.com/immagini/2022/3914908742856.JPG" TargetMode="External"/><Relationship Id="rId272" Type="http://schemas.openxmlformats.org/officeDocument/2006/relationships/image" Target="http://www.dedcertosafirenze.com/immagini/2022/3914908248488.JPG" TargetMode="External"/><Relationship Id="rId20" Type="http://schemas.openxmlformats.org/officeDocument/2006/relationships/image" Target="http://www.dedcertosafirenze.com/immagini/2022/3914908541091.JPG" TargetMode="External"/><Relationship Id="rId41" Type="http://schemas.openxmlformats.org/officeDocument/2006/relationships/image" Target="http://www.dedcertosafirenze.com/immagini/2022/3914908597784.JPG" TargetMode="External"/><Relationship Id="rId62" Type="http://schemas.openxmlformats.org/officeDocument/2006/relationships/image" Target="http://www.dedcertosafirenze.com/immagini/2022/3914908637428.JPG" TargetMode="External"/><Relationship Id="rId83" Type="http://schemas.openxmlformats.org/officeDocument/2006/relationships/image" Target="http://www.dedcertosafirenze.com/immagini/2022/3914908630191.JPG" TargetMode="External"/><Relationship Id="rId88" Type="http://schemas.openxmlformats.org/officeDocument/2006/relationships/image" Target="http://www.dedcertosafirenze.com/immagini/2022/3914908652643.JPG" TargetMode="External"/><Relationship Id="rId111" Type="http://schemas.openxmlformats.org/officeDocument/2006/relationships/image" Target="http://www.dedcertosafirenze.com/immagini/2022/3914908659253.JPG" TargetMode="External"/><Relationship Id="rId132" Type="http://schemas.openxmlformats.org/officeDocument/2006/relationships/image" Target="http://www.dedcertosafirenze.com/immagini/2022/3914908692731.JPG" TargetMode="External"/><Relationship Id="rId153" Type="http://schemas.openxmlformats.org/officeDocument/2006/relationships/image" Target="http://www.dedcertosafirenze.com/immagini/2022/3914908776011.JPG" TargetMode="External"/><Relationship Id="rId174" Type="http://schemas.openxmlformats.org/officeDocument/2006/relationships/image" Target="http://www.dedcertosafirenze.com/immagini/2022/3914908797719.JPG" TargetMode="External"/><Relationship Id="rId179" Type="http://schemas.openxmlformats.org/officeDocument/2006/relationships/image" Target="http://www.dedcertosafirenze.com/immagini/2022/3914908800136.JPG" TargetMode="External"/><Relationship Id="rId195" Type="http://schemas.openxmlformats.org/officeDocument/2006/relationships/image" Target="http://www.dedcertosafirenze.com/immagini/2022/3914908812993.JPG" TargetMode="External"/><Relationship Id="rId209" Type="http://schemas.openxmlformats.org/officeDocument/2006/relationships/image" Target="http://www.dedcertosafirenze.com/immagini/2022/3914908832151.JPG" TargetMode="External"/><Relationship Id="rId190" Type="http://schemas.openxmlformats.org/officeDocument/2006/relationships/image" Target="http://www.dedcertosafirenze.com/immagini/2022/3914908807234.JPG" TargetMode="External"/><Relationship Id="rId204" Type="http://schemas.openxmlformats.org/officeDocument/2006/relationships/image" Target="http://www.dedcertosafirenze.com/immagini/2022/3914908845038.JPG" TargetMode="External"/><Relationship Id="rId220" Type="http://schemas.openxmlformats.org/officeDocument/2006/relationships/image" Target="http://www.dedcertosafirenze.com/immagini/2022/3914908866378.JPG" TargetMode="External"/><Relationship Id="rId225" Type="http://schemas.openxmlformats.org/officeDocument/2006/relationships/image" Target="http://www.dedcertosafirenze.com/immagini/2022/3914908924856.JPG" TargetMode="External"/><Relationship Id="rId241" Type="http://schemas.openxmlformats.org/officeDocument/2006/relationships/image" Target="http://www.dedcertosafirenze.com/immagini/2022/3914908926768.JPG" TargetMode="External"/><Relationship Id="rId246" Type="http://schemas.openxmlformats.org/officeDocument/2006/relationships/image" Target="http://www.dedcertosafirenze.com/immagini/2022/3914908891707.JPG" TargetMode="External"/><Relationship Id="rId267" Type="http://schemas.openxmlformats.org/officeDocument/2006/relationships/image" Target="http://www.dedcertosafirenze.com/immagini/2022/3914907969360.JPG" TargetMode="External"/><Relationship Id="rId15" Type="http://schemas.openxmlformats.org/officeDocument/2006/relationships/image" Target="http://www.dedcertosafirenze.com/immagini/2022/3914908497299.JPG" TargetMode="External"/><Relationship Id="rId36" Type="http://schemas.openxmlformats.org/officeDocument/2006/relationships/image" Target="http://www.dedcertosafirenze.com/immagini/2022/3914908560863.JPG" TargetMode="External"/><Relationship Id="rId57" Type="http://schemas.openxmlformats.org/officeDocument/2006/relationships/image" Target="http://www.dedcertosafirenze.com/immagini/2022/3914908615129.JPG" TargetMode="External"/><Relationship Id="rId106" Type="http://schemas.openxmlformats.org/officeDocument/2006/relationships/image" Target="http://www.dedcertosafirenze.com/immagini/2022/3914908670883.JPG" TargetMode="External"/><Relationship Id="rId127" Type="http://schemas.openxmlformats.org/officeDocument/2006/relationships/image" Target="http://www.dedcertosafirenze.com/immagini/2022/3914908676380.JPG" TargetMode="External"/><Relationship Id="rId262" Type="http://schemas.openxmlformats.org/officeDocument/2006/relationships/image" Target="http://www.dedcertosafirenze.com/immagini/2022/3914908930789.JPG" TargetMode="External"/><Relationship Id="rId10" Type="http://schemas.openxmlformats.org/officeDocument/2006/relationships/image" Target="http://www.dedcertosafirenze.com/immagini/2022/3914908503501.JPG" TargetMode="External"/><Relationship Id="rId31" Type="http://schemas.openxmlformats.org/officeDocument/2006/relationships/image" Target="http://www.dedcertosafirenze.com/immagini/2022/3914908568098.JPG" TargetMode="External"/><Relationship Id="rId52" Type="http://schemas.openxmlformats.org/officeDocument/2006/relationships/image" Target="http://www.dedcertosafirenze.com/immagini/2022/3914908589529.JPG" TargetMode="External"/><Relationship Id="rId73" Type="http://schemas.openxmlformats.org/officeDocument/2006/relationships/image" Target="http://www.dedcertosafirenze.com/immagini/2022/3914908637541.JPG" TargetMode="External"/><Relationship Id="rId78" Type="http://schemas.openxmlformats.org/officeDocument/2006/relationships/image" Target="http://www.dedcertosafirenze.com/immagini/2022/3914908618472.JPG" TargetMode="External"/><Relationship Id="rId94" Type="http://schemas.openxmlformats.org/officeDocument/2006/relationships/image" Target="http://www.dedcertosafirenze.com/immagini/2022/3914908711418.JPG" TargetMode="External"/><Relationship Id="rId99" Type="http://schemas.openxmlformats.org/officeDocument/2006/relationships/image" Target="http://www.dedcertosafirenze.com/immagini/2022/3914908652742.JPG" TargetMode="External"/><Relationship Id="rId101" Type="http://schemas.openxmlformats.org/officeDocument/2006/relationships/image" Target="http://www.dedcertosafirenze.com/immagini/2022/3914908611428.JPG" TargetMode="External"/><Relationship Id="rId122" Type="http://schemas.openxmlformats.org/officeDocument/2006/relationships/image" Target="http://www.dedcertosafirenze.com/immagini/2022/3914908664561.JPG" TargetMode="External"/><Relationship Id="rId143" Type="http://schemas.openxmlformats.org/officeDocument/2006/relationships/image" Target="http://www.dedcertosafirenze.com/immagini/2022/3914908678643.JPG" TargetMode="External"/><Relationship Id="rId148" Type="http://schemas.openxmlformats.org/officeDocument/2006/relationships/image" Target="http://www.dedcertosafirenze.com/immagini/2022/3914908678971.JPG" TargetMode="External"/><Relationship Id="rId164" Type="http://schemas.openxmlformats.org/officeDocument/2006/relationships/image" Target="http://www.dedcertosafirenze.com/immagini/2022/3914908745956.JPG" TargetMode="External"/><Relationship Id="rId169" Type="http://schemas.openxmlformats.org/officeDocument/2006/relationships/image" Target="http://www.dedcertosafirenze.com/immagini/2022/3914908766678.JPG" TargetMode="External"/><Relationship Id="rId185" Type="http://schemas.openxmlformats.org/officeDocument/2006/relationships/image" Target="http://www.dedcertosafirenze.com/immagini/2022/3914908786225.JPG" TargetMode="External"/><Relationship Id="rId4" Type="http://schemas.openxmlformats.org/officeDocument/2006/relationships/image" Target="http://www.dedcertosafirenze.com/immagini/2022/3914908473811.JPG" TargetMode="External"/><Relationship Id="rId9" Type="http://schemas.openxmlformats.org/officeDocument/2006/relationships/image" Target="http://www.dedcertosafirenze.com/immagini/2022/3914908492188.JPG" TargetMode="External"/><Relationship Id="rId180" Type="http://schemas.openxmlformats.org/officeDocument/2006/relationships/image" Target="http://www.dedcertosafirenze.com/immagini/2022/3914908786164.JPG" TargetMode="External"/><Relationship Id="rId210" Type="http://schemas.openxmlformats.org/officeDocument/2006/relationships/image" Target="http://www.dedcertosafirenze.com/immagini/2022/3914908832168.JPG" TargetMode="External"/><Relationship Id="rId215" Type="http://schemas.openxmlformats.org/officeDocument/2006/relationships/image" Target="http://www.dedcertosafirenze.com/immagini/2022/3914908866026.JPG" TargetMode="External"/><Relationship Id="rId236" Type="http://schemas.openxmlformats.org/officeDocument/2006/relationships/image" Target="http://www.dedcertosafirenze.com/immagini/2022/3914908902861.JPG" TargetMode="External"/><Relationship Id="rId257" Type="http://schemas.openxmlformats.org/officeDocument/2006/relationships/image" Target="http://www.dedcertosafirenze.com/immagini/2022/3914908892735.JPG" TargetMode="External"/><Relationship Id="rId278" Type="http://schemas.openxmlformats.org/officeDocument/2006/relationships/image" Target="http://www.dedcertosafirenze.com/immagini/2022/3914908444088.JPG" TargetMode="External"/><Relationship Id="rId26" Type="http://schemas.openxmlformats.org/officeDocument/2006/relationships/image" Target="http://www.dedcertosafirenze.com/immagini/2022/3914908533300.JPG" TargetMode="External"/><Relationship Id="rId231" Type="http://schemas.openxmlformats.org/officeDocument/2006/relationships/image" Target="http://www.dedcertosafirenze.com/immagini/2022/3914908877459.JPG" TargetMode="External"/><Relationship Id="rId252" Type="http://schemas.openxmlformats.org/officeDocument/2006/relationships/image" Target="http://www.dedcertosafirenze.com/immagini/2022/3914908925808.JPG" TargetMode="External"/><Relationship Id="rId273" Type="http://schemas.openxmlformats.org/officeDocument/2006/relationships/image" Target="http://www.dedcertosafirenze.com/immagini/2022/3914908250108.JPG" TargetMode="External"/><Relationship Id="rId47" Type="http://schemas.openxmlformats.org/officeDocument/2006/relationships/image" Target="http://www.dedcertosafirenze.com/immagini/2022/3914908601436.JPG" TargetMode="External"/><Relationship Id="rId68" Type="http://schemas.openxmlformats.org/officeDocument/2006/relationships/image" Target="http://www.dedcertosafirenze.com/immagini/2022/3914908618571.JPG" TargetMode="External"/><Relationship Id="rId89" Type="http://schemas.openxmlformats.org/officeDocument/2006/relationships/image" Target="http://www.dedcertosafirenze.com/immagini/2022/3914908652650.JPG" TargetMode="External"/><Relationship Id="rId112" Type="http://schemas.openxmlformats.org/officeDocument/2006/relationships/image" Target="http://www.dedcertosafirenze.com/immagini/2022/3914908659383.JPG" TargetMode="External"/><Relationship Id="rId133" Type="http://schemas.openxmlformats.org/officeDocument/2006/relationships/image" Target="http://www.dedcertosafirenze.com/immagini/2022/3914908678520.JPG" TargetMode="External"/><Relationship Id="rId154" Type="http://schemas.openxmlformats.org/officeDocument/2006/relationships/image" Target="http://www.dedcertosafirenze.com/immagini/2022/3914908783750.JPG" TargetMode="External"/><Relationship Id="rId175" Type="http://schemas.openxmlformats.org/officeDocument/2006/relationships/image" Target="http://www.dedcertosafirenze.com/immagini/2022/3914908798310.JPG" TargetMode="External"/><Relationship Id="rId196" Type="http://schemas.openxmlformats.org/officeDocument/2006/relationships/image" Target="http://www.dedcertosafirenze.com/immagini/2022/3914905862083.JPG" TargetMode="External"/><Relationship Id="rId200" Type="http://schemas.openxmlformats.org/officeDocument/2006/relationships/image" Target="http://www.dedcertosafirenze.com/immagini/2022/3914908828949.JPG" TargetMode="External"/><Relationship Id="rId16" Type="http://schemas.openxmlformats.org/officeDocument/2006/relationships/image" Target="http://www.dedcertosafirenze.com/immagini/2022/3914908519380.JPG" TargetMode="External"/><Relationship Id="rId221" Type="http://schemas.openxmlformats.org/officeDocument/2006/relationships/image" Target="http://www.dedcertosafirenze.com/immagini/2022/3914908926638.JPG" TargetMode="External"/><Relationship Id="rId242" Type="http://schemas.openxmlformats.org/officeDocument/2006/relationships/image" Target="http://www.dedcertosafirenze.com/immagini/2022/3914908926812.JPG" TargetMode="External"/><Relationship Id="rId263" Type="http://schemas.openxmlformats.org/officeDocument/2006/relationships/image" Target="http://www.dedcertosafirenze.com/immagini/2022/3914908893435.JPG" TargetMode="External"/><Relationship Id="rId37" Type="http://schemas.openxmlformats.org/officeDocument/2006/relationships/image" Target="http://www.dedcertosafirenze.com/immagini/2022/3914908558013.JPG" TargetMode="External"/><Relationship Id="rId58" Type="http://schemas.openxmlformats.org/officeDocument/2006/relationships/image" Target="http://www.dedcertosafirenze.com/immagini/2022/3914908613996.JPG" TargetMode="External"/><Relationship Id="rId79" Type="http://schemas.openxmlformats.org/officeDocument/2006/relationships/image" Target="http://www.dedcertosafirenze.com/immagini/2022/3914908632218.JPG" TargetMode="External"/><Relationship Id="rId102" Type="http://schemas.openxmlformats.org/officeDocument/2006/relationships/image" Target="http://www.dedcertosafirenze.com/immagini/2022/3914908654180.JPG" TargetMode="External"/><Relationship Id="rId123" Type="http://schemas.openxmlformats.org/officeDocument/2006/relationships/image" Target="http://www.dedcertosafirenze.com/immagini/2022/3914908676335.JPG" TargetMode="External"/><Relationship Id="rId144" Type="http://schemas.openxmlformats.org/officeDocument/2006/relationships/image" Target="http://www.dedcertosafirenze.com/immagini/2022/3914908701150.JPG" TargetMode="External"/><Relationship Id="rId90" Type="http://schemas.openxmlformats.org/officeDocument/2006/relationships/image" Target="http://www.dedcertosafirenze.com/immagini/2022/3914908652667.JPG" TargetMode="External"/><Relationship Id="rId165" Type="http://schemas.openxmlformats.org/officeDocument/2006/relationships/image" Target="http://www.dedcertosafirenze.com/immagini/2022/3914908772730.JPG" TargetMode="External"/><Relationship Id="rId186" Type="http://schemas.openxmlformats.org/officeDocument/2006/relationships/image" Target="http://www.dedcertosafirenze.com/immagini/2022/3914908785914.JPG" TargetMode="External"/><Relationship Id="rId211" Type="http://schemas.openxmlformats.org/officeDocument/2006/relationships/image" Target="http://www.dedcertosafirenze.com/immagini/2022/3914908854283.JPG" TargetMode="External"/><Relationship Id="rId232" Type="http://schemas.openxmlformats.org/officeDocument/2006/relationships/image" Target="http://www.dedcertosafirenze.com/immagini/2022/3914908930451.JPG" TargetMode="External"/><Relationship Id="rId253" Type="http://schemas.openxmlformats.org/officeDocument/2006/relationships/image" Target="http://www.dedcertosafirenze.com/immagini/2022/3914908926003.JPG" TargetMode="External"/><Relationship Id="rId274" Type="http://schemas.openxmlformats.org/officeDocument/2006/relationships/image" Target="http://www.dedcertosafirenze.com/immagini/2022/3914908349581.JPG" TargetMode="External"/><Relationship Id="rId27" Type="http://schemas.openxmlformats.org/officeDocument/2006/relationships/image" Target="http://www.dedcertosafirenze.com/immagini/2022/3914908519038.JPG" TargetMode="External"/><Relationship Id="rId48" Type="http://schemas.openxmlformats.org/officeDocument/2006/relationships/image" Target="http://www.dedcertosafirenze.com/immagini/2022/3914908601498.JPG" TargetMode="External"/><Relationship Id="rId69" Type="http://schemas.openxmlformats.org/officeDocument/2006/relationships/image" Target="http://www.dedcertosafirenze.com/immagini/2022/3914908615600.JPG" TargetMode="External"/><Relationship Id="rId113" Type="http://schemas.openxmlformats.org/officeDocument/2006/relationships/image" Target="http://www.dedcertosafirenze.com/immagini/2022/3914908650236.JPG" TargetMode="External"/><Relationship Id="rId134" Type="http://schemas.openxmlformats.org/officeDocument/2006/relationships/image" Target="http://www.dedcertosafirenze.com/immagini/2022/3914908676243.JPG" TargetMode="External"/><Relationship Id="rId80" Type="http://schemas.openxmlformats.org/officeDocument/2006/relationships/image" Target="http://www.dedcertosafirenze.com/immagini/2022/3914908629850.JPG" TargetMode="External"/><Relationship Id="rId155" Type="http://schemas.openxmlformats.org/officeDocument/2006/relationships/image" Target="http://www.dedcertosafirenze.com/immagini/2022/3914908744423.JPG" TargetMode="External"/><Relationship Id="rId176" Type="http://schemas.openxmlformats.org/officeDocument/2006/relationships/image" Target="http://www.dedcertosafirenze.com/immagini/2022/3914908785631.JPG" TargetMode="External"/><Relationship Id="rId197" Type="http://schemas.openxmlformats.org/officeDocument/2006/relationships/image" Target="http://www.dedcertosafirenze.com/immagini/2022/3914908828918.JPG" TargetMode="External"/><Relationship Id="rId201" Type="http://schemas.openxmlformats.org/officeDocument/2006/relationships/image" Target="http://www.dedcertosafirenze.com/immagini/2022/3914908829830.JPG" TargetMode="External"/><Relationship Id="rId222" Type="http://schemas.openxmlformats.org/officeDocument/2006/relationships/image" Target="http://www.dedcertosafirenze.com/immagini/2022/3914908926645.JPG" TargetMode="External"/><Relationship Id="rId243" Type="http://schemas.openxmlformats.org/officeDocument/2006/relationships/image" Target="http://www.dedcertosafirenze.com/immagini/2022/3914908890946.JPG" TargetMode="External"/><Relationship Id="rId264" Type="http://schemas.openxmlformats.org/officeDocument/2006/relationships/image" Target="http://www.dedcertosafirenze.com/immagini/2022/3914908893510.JPG" TargetMode="External"/><Relationship Id="rId17" Type="http://schemas.openxmlformats.org/officeDocument/2006/relationships/image" Target="http://www.dedcertosafirenze.com/immagini/2022/3914908514309.JPG" TargetMode="External"/><Relationship Id="rId38" Type="http://schemas.openxmlformats.org/officeDocument/2006/relationships/image" Target="http://www.dedcertosafirenze.com/immagini/2022/3914908576642.JPG" TargetMode="External"/><Relationship Id="rId59" Type="http://schemas.openxmlformats.org/officeDocument/2006/relationships/image" Target="http://www.dedcertosafirenze.com/immagini/2022/3914908613989.JPG" TargetMode="External"/><Relationship Id="rId103" Type="http://schemas.openxmlformats.org/officeDocument/2006/relationships/image" Target="http://www.dedcertosafirenze.com/immagini/2022/3914908654197.JPG" TargetMode="External"/><Relationship Id="rId124" Type="http://schemas.openxmlformats.org/officeDocument/2006/relationships/image" Target="http://www.dedcertosafirenze.com/immagini/2022/3914908676342.JPG" TargetMode="External"/><Relationship Id="rId70" Type="http://schemas.openxmlformats.org/officeDocument/2006/relationships/image" Target="http://www.dedcertosafirenze.com/immagini/2022/3914908615594.JPG" TargetMode="External"/><Relationship Id="rId91" Type="http://schemas.openxmlformats.org/officeDocument/2006/relationships/image" Target="http://www.dedcertosafirenze.com/immagini/2022/3914908711388.JPG" TargetMode="External"/><Relationship Id="rId145" Type="http://schemas.openxmlformats.org/officeDocument/2006/relationships/image" Target="http://www.dedcertosafirenze.com/immagini/2022/3914908675994.JPG" TargetMode="External"/><Relationship Id="rId166" Type="http://schemas.openxmlformats.org/officeDocument/2006/relationships/image" Target="http://www.dedcertosafirenze.com/immagini/2022/3914908763486.JPG" TargetMode="External"/><Relationship Id="rId187" Type="http://schemas.openxmlformats.org/officeDocument/2006/relationships/image" Target="http://www.dedcertosafirenze.com/immagini/2022/3914908804820.JPG" TargetMode="External"/><Relationship Id="rId1" Type="http://schemas.openxmlformats.org/officeDocument/2006/relationships/image" Target="http://www.dedcertosafirenze.com/immagini/2022/3914908464000.JPG" TargetMode="External"/><Relationship Id="rId212" Type="http://schemas.openxmlformats.org/officeDocument/2006/relationships/image" Target="http://www.dedcertosafirenze.com/immagini/2022/3914908857475.JPG" TargetMode="External"/><Relationship Id="rId233" Type="http://schemas.openxmlformats.org/officeDocument/2006/relationships/image" Target="http://www.dedcertosafirenze.com/immagini/2022/3914908887281.JPG" TargetMode="External"/><Relationship Id="rId254" Type="http://schemas.openxmlformats.org/officeDocument/2006/relationships/image" Target="http://www.dedcertosafirenze.com/immagini/2022/3914908912693.JPG" TargetMode="External"/><Relationship Id="rId28" Type="http://schemas.openxmlformats.org/officeDocument/2006/relationships/image" Target="http://www.dedcertosafirenze.com/immagini/2022/3914908518352.JPG" TargetMode="External"/><Relationship Id="rId49" Type="http://schemas.openxmlformats.org/officeDocument/2006/relationships/image" Target="http://www.dedcertosafirenze.com/immagini/2022/3914908601610.JPG" TargetMode="External"/><Relationship Id="rId114" Type="http://schemas.openxmlformats.org/officeDocument/2006/relationships/image" Target="http://www.dedcertosafirenze.com/immagini/2022/3914908661027.JPG" TargetMode="External"/><Relationship Id="rId275" Type="http://schemas.openxmlformats.org/officeDocument/2006/relationships/image" Target="http://www.dedcertosafirenze.com/immagini/2022/3914908389792.JPG" TargetMode="External"/><Relationship Id="rId60" Type="http://schemas.openxmlformats.org/officeDocument/2006/relationships/image" Target="http://www.dedcertosafirenze.com/immagini/2022/3914908615204.JPG" TargetMode="External"/><Relationship Id="rId81" Type="http://schemas.openxmlformats.org/officeDocument/2006/relationships/image" Target="http://www.dedcertosafirenze.com/immagini/2022/3914908616980.JPG" TargetMode="External"/><Relationship Id="rId135" Type="http://schemas.openxmlformats.org/officeDocument/2006/relationships/image" Target="http://www.dedcertosafirenze.com/immagini/2022/3914908677653.JPG" TargetMode="External"/><Relationship Id="rId156" Type="http://schemas.openxmlformats.org/officeDocument/2006/relationships/image" Target="http://www.dedcertosafirenze.com/immagini/2022/3914908753456.JPG" TargetMode="External"/><Relationship Id="rId177" Type="http://schemas.openxmlformats.org/officeDocument/2006/relationships/image" Target="http://www.dedcertosafirenze.com/immagini/2022/3914908785655.JPG" TargetMode="External"/><Relationship Id="rId198" Type="http://schemas.openxmlformats.org/officeDocument/2006/relationships/image" Target="http://www.dedcertosafirenze.com/immagini/2022/3914908828925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615043</xdr:colOff>
      <xdr:row>3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3F79AFA9-2D0A-4417-4653-936D35464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937617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5DCD69C0-09A2-718D-2DB8-572A2F262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33500"/>
          <a:ext cx="1143000" cy="9376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762000</xdr:colOff>
      <xdr:row>5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8C0115AC-C9E3-53E2-64DF-BE022809B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476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1021404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F51E315E-F815-0A05-8388-174E7A304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3619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1021404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81056574-F9DB-980B-AAB6-3805C0839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4762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1021404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7A8B0CA0-9B8E-748A-B529-4522D1B45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905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468086</xdr:colOff>
      <xdr:row>9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766E4016-7A21-A222-3F9D-0E568C0EC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7048500"/>
          <a:ext cx="468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468086</xdr:colOff>
      <xdr:row>10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D539D074-F36C-0AF6-EF5E-664CD5F7C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8191500"/>
          <a:ext cx="468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468086</xdr:colOff>
      <xdr:row>11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5F7BFC04-C7DB-E704-3046-248A7BF7C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334500"/>
          <a:ext cx="468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517071</xdr:colOff>
      <xdr:row>12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F001A0CD-155F-E690-CBB1-3E486C8D7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10477500"/>
          <a:ext cx="517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810986</xdr:colOff>
      <xdr:row>13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BA2B288C-B77B-48EE-B60F-CF81CCEE4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1620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810986</xdr:colOff>
      <xdr:row>14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302CAE92-2749-2439-3F95-444FA3CBC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2763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810986</xdr:colOff>
      <xdr:row>15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114DFD38-D8BF-098F-2CD7-C85CD2E04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3906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810986</xdr:colOff>
      <xdr:row>16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EF5F0778-7A6A-12F2-3709-E0CD6453C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504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979714</xdr:colOff>
      <xdr:row>17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D16D1D7C-ECD0-F0DA-854E-5CF31ADD4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6192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566057</xdr:colOff>
      <xdr:row>18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B3543161-1F94-4051-738B-555E1A4FE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7335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566057</xdr:colOff>
      <xdr:row>19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FA2BF94D-6EE5-7923-2752-C9010107A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8478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571500</xdr:colOff>
      <xdr:row>20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FF5F4DC9-ABC4-4E39-AC5F-7F14BB81B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9621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571500</xdr:colOff>
      <xdr:row>21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C9F6D468-A096-E209-DCB8-972DCB5FD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0764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642257</xdr:colOff>
      <xdr:row>22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C897F9C1-118D-BBF1-35F2-3263494DE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21907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587829</xdr:colOff>
      <xdr:row>23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4CA240B5-8A7E-1B00-5BE9-323269AF0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23050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489857</xdr:colOff>
      <xdr:row>24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1D94A455-E376-FE0D-F88E-DF90DD0A3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24193500"/>
          <a:ext cx="489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593271</xdr:colOff>
      <xdr:row>25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FAA3C790-A94D-2D28-5DFF-72F075BBE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5336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593271</xdr:colOff>
      <xdr:row>26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D0859113-EBEA-F3A9-32B0-0C8B8A0E7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6479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571500</xdr:colOff>
      <xdr:row>27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D138B85F-47AE-6509-5C3D-88F6B1325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7622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571500</xdr:colOff>
      <xdr:row>28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49C39B1E-039B-D7C1-7E23-33CF420DD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8765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571500</xdr:colOff>
      <xdr:row>29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633C230C-8C84-08C5-7BD8-A53585198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9908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1132217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EDF06912-EFC3-B23E-FF18-3E2F7B105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31051500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1132217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06772D66-02C7-070C-805C-558416F9B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32194500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1094014</xdr:colOff>
      <xdr:row>33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0E875877-87C9-E5DE-0597-ACB9EFF23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33528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1028700</xdr:colOff>
      <xdr:row>34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A9310F33-FCE8-0186-3337-E752BEADC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34671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952500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460C480A-1795-AC13-5290-9E8F9B444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358140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1132217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12BF7B71-94C6-6F1A-009B-4261FA176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36957000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1104900</xdr:colOff>
      <xdr:row>37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574D2ADA-A92F-5DE6-708C-CF71D6094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38100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1006929</xdr:colOff>
      <xdr:row>38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712486EF-7E0B-7D5B-1FE2-1B7D4FB2C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39243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1006929</xdr:colOff>
      <xdr:row>39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C8BF14B1-AFF9-7CAF-E793-4B1F5C89E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40386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1006929</xdr:colOff>
      <xdr:row>40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FFDE94AC-4AE7-6E80-D400-5BBED8025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41529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560614</xdr:colOff>
      <xdr:row>41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88656157-BB75-804C-9040-0305E1863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26720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560614</xdr:colOff>
      <xdr:row>42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D46D1C18-CF54-FF99-FE92-45222407A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38150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560614</xdr:colOff>
      <xdr:row>43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A986BC47-4A4B-E9A3-8816-24494C005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49580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560614</xdr:colOff>
      <xdr:row>44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0AA5ED5C-833C-8410-AF88-7385028F1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61010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930729</xdr:colOff>
      <xdr:row>45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2969FF43-052B-23BE-1AE5-F599298CC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7244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881743</xdr:colOff>
      <xdr:row>46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AD22E3CE-5CCD-6D8A-1632-6FD0CBAE0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8387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582386</xdr:colOff>
      <xdr:row>47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DB10BE5D-9026-D6D3-B802-E1374645B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9530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582386</xdr:colOff>
      <xdr:row>48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BA26CCF1-4892-7E6D-01B4-AE5383767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0673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631371</xdr:colOff>
      <xdr:row>49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188D0646-732A-F188-8DF1-264C94845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1816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631371</xdr:colOff>
      <xdr:row>50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923A3832-7045-296A-11AA-EADC19DAB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2959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631371</xdr:colOff>
      <xdr:row>51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22F6F624-AB24-B328-3EE8-4F75F0A95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4102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1086109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A628B86B-7453-66E7-C576-E24CA369F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55245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760787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0139A505-EF46-6619-1D0C-077053553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56388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723900</xdr:colOff>
      <xdr:row>54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3530E51F-F4E5-7A4C-36A9-5A7DA6A7E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57531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870857</xdr:colOff>
      <xdr:row>55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C6EF5E06-DFDB-A296-31E2-896AC5AAB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58674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865414</xdr:colOff>
      <xdr:row>56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0E25A88C-5E27-711D-3788-3C7B92AC6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59817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1050471</xdr:colOff>
      <xdr:row>57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E9510A23-9E1A-AD94-5C3E-378F20FAA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60960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738946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34C2B487-3A91-4543-177F-64D7FAAF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62103000"/>
          <a:ext cx="1143000" cy="73894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1071563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AEBB9A15-16CC-0075-50FC-2A369C80D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632460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1071563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3F82956B-6789-1C86-A8ED-5DAFF94A2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643890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957943</xdr:colOff>
      <xdr:row>61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9815A375-003D-87B8-42D0-48C3732E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65532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1094014</xdr:colOff>
      <xdr:row>62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3F112EC3-0410-948F-3786-FACBC8780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66675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740229</xdr:colOff>
      <xdr:row>63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F08556DF-B471-AB07-AE25-E9ED3F7F3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67818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740229</xdr:colOff>
      <xdr:row>64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85084244-9E84-0960-966B-65E2ECE1F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68961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740229</xdr:colOff>
      <xdr:row>65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EEE60E08-BC50-76DD-F33F-93AA98422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70104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740229</xdr:colOff>
      <xdr:row>66</xdr:row>
      <xdr:rowOff>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2F740945-9BD3-E0AF-A12F-478789234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71247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1030172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C47B729D-AF1F-4A47-4A45-743A1F5D8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2390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947057</xdr:colOff>
      <xdr:row>68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F367DDE0-83C3-0F51-5CC6-0D38CA302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73533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898071</xdr:colOff>
      <xdr:row>69</xdr:row>
      <xdr:rowOff>0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15BE6EE0-3FAC-5259-96F8-6118E2D5E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74676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854529</xdr:colOff>
      <xdr:row>70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544E4344-2180-D662-3987-DC47362FF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75819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952500</xdr:colOff>
      <xdr:row>71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13B74419-96D6-5DED-C97D-6F3887B25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6962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947057</xdr:colOff>
      <xdr:row>72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E0E83F5E-6BF7-0540-3649-87F04B3E0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8105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1126671</xdr:colOff>
      <xdr:row>73</xdr:row>
      <xdr:rowOff>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341BA814-4A0C-D097-24AC-11AA99349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9248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827690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575D4213-71A5-11B6-A669-F91A655CA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80391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827690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6EC78191-F687-65CF-0D07-CE4FDCBAA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81534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892305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716CC445-2005-FC45-9B14-E55AA16E3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82677000"/>
          <a:ext cx="1143000" cy="8923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786984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F3403749-C0FC-C1B4-1C7C-7908D955F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83820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1077686</xdr:colOff>
      <xdr:row>78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C6DC601E-E558-46C8-46A1-BA4485E3A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84963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1061357</xdr:colOff>
      <xdr:row>79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41AA5289-469D-7DC4-01A3-61459D63A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86106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1116419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5B939CF5-2E50-D78C-24B7-EEB4F2989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87249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789214</xdr:colOff>
      <xdr:row>81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F5AFC2D2-EC87-30C3-9F84-D58464F56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88392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762000</xdr:colOff>
      <xdr:row>82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873E1441-3123-6A75-71DD-0F17D0680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89535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1043609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94FF3FD3-139A-3905-6A9E-229502474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90678000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889000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99A947D7-2E0D-21E0-7F8F-9552E0411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91821000"/>
          <a:ext cx="1143000" cy="889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987778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E90A78AD-7E34-7470-B54D-F71B77AD8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929640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1052763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D86CF736-365F-5386-1AF3-89BC4D72C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941070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979714</xdr:colOff>
      <xdr:row>87</xdr:row>
      <xdr:rowOff>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0F00D8AB-383B-A1BF-7452-B6EE86EF6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95250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1006929</xdr:colOff>
      <xdr:row>88</xdr:row>
      <xdr:rowOff>0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A6321CB5-EF7B-FEC0-7976-A007A755F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96393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1006929</xdr:colOff>
      <xdr:row>89</xdr:row>
      <xdr:rowOff>0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2F1346D5-3787-9EB0-4A82-B5CA60ED7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97536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582386</xdr:colOff>
      <xdr:row>90</xdr:row>
      <xdr:rowOff>0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1F7234FE-EC62-073F-AAF0-B5BDDEC22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98679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968829</xdr:colOff>
      <xdr:row>91</xdr:row>
      <xdr:rowOff>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853E9B45-4C67-6A96-48B7-14A2227FC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99822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919843</xdr:colOff>
      <xdr:row>92</xdr:row>
      <xdr:rowOff>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B1EAD1CF-D9D2-EA45-C226-B20CA4FE6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00965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1012785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DB5AD983-59F0-B37C-6327-C0F1081CA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02108000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821871</xdr:colOff>
      <xdr:row>94</xdr:row>
      <xdr:rowOff>0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EA646DDB-F731-8D4F-115C-42AA150CA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103251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919843</xdr:colOff>
      <xdr:row>95</xdr:row>
      <xdr:rowOff>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327CF826-0810-96FD-B13B-C765F67D7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04394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991860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B281CC21-E876-342A-30C5-8B8AF96E6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05537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967863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3382914A-6927-C439-4067-B2AD37F99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06680000"/>
          <a:ext cx="1143000" cy="967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1106129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49111ACD-BBC7-8C21-BC24-168D90FC0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107823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912662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207E7B96-9AF4-8B02-7D02-DA5A3131D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08966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734786</xdr:colOff>
      <xdr:row>100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24F86427-AEA4-086F-91D8-D3127B3AB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10109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1048166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14ACE26D-3EEA-E108-33E3-EC6F4AC57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11252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876300</xdr:colOff>
      <xdr:row>102</xdr:row>
      <xdr:rowOff>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4AD56B73-2A67-EFED-79B5-718398F1E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12395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876300</xdr:colOff>
      <xdr:row>103</xdr:row>
      <xdr:rowOff>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C51D4A3F-8C09-213D-6F4A-4F20C6C8D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113538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919843</xdr:colOff>
      <xdr:row>104</xdr:row>
      <xdr:rowOff>0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BB256E96-E8DE-520E-E952-8A763E394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11468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1104900</xdr:colOff>
      <xdr:row>105</xdr:row>
      <xdr:rowOff>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86C96631-257E-20DE-E669-89DD57983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115824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930729</xdr:colOff>
      <xdr:row>106</xdr:row>
      <xdr:rowOff>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169C7474-E860-5811-5624-39FFAE6DB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116967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925286</xdr:colOff>
      <xdr:row>107</xdr:row>
      <xdr:rowOff>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FFA90749-91A5-5C85-7357-64CD408E4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11811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974271</xdr:colOff>
      <xdr:row>108</xdr:row>
      <xdr:rowOff>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67ECC3A7-5159-99D6-3BC4-A7A8B2A63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119253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1121229</xdr:colOff>
      <xdr:row>109</xdr:row>
      <xdr:rowOff>0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6186F1BA-4749-4038-2A9C-7034085CE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20396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930729</xdr:colOff>
      <xdr:row>110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FBEA2370-9BCA-7D5F-28D2-91ED78CC9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21539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1101055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07B4049C-2E9C-EE85-E804-ABE9864F3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22682000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1101055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28384D37-7A37-4853-5725-65BBBA05E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23825000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1088571</xdr:colOff>
      <xdr:row>113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6AB5FAE0-3DD2-2C29-6ECC-C215200EC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24968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1066800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15A3FC01-AC16-E984-5ACB-C657BF94A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26111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783771</xdr:colOff>
      <xdr:row>115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2EEF520D-7CF3-CCF4-182E-DE6CE75E9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272540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957074</xdr:rowOff>
    </xdr:from>
    <xdr:to>
      <xdr:col>0</xdr:col>
      <xdr:colOff>760787</xdr:colOff>
      <xdr:row>115</xdr:row>
      <xdr:rowOff>957074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27D5B3AA-0982-33AE-F711-1E03585AF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 rot="16200000">
          <a:off x="504218" y="128402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957074</xdr:rowOff>
    </xdr:from>
    <xdr:to>
      <xdr:col>0</xdr:col>
      <xdr:colOff>760787</xdr:colOff>
      <xdr:row>116</xdr:row>
      <xdr:rowOff>957074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140DA0D7-4ADE-B851-A3FC-977EA5AC3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 rot="16200000">
          <a:off x="504218" y="129545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957074</xdr:rowOff>
    </xdr:from>
    <xdr:to>
      <xdr:col>0</xdr:col>
      <xdr:colOff>760787</xdr:colOff>
      <xdr:row>117</xdr:row>
      <xdr:rowOff>957074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CC2B64A6-99A3-F338-2EF0-8144BA400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 rot="16200000">
          <a:off x="504218" y="130688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957074</xdr:rowOff>
    </xdr:from>
    <xdr:to>
      <xdr:col>0</xdr:col>
      <xdr:colOff>760787</xdr:colOff>
      <xdr:row>118</xdr:row>
      <xdr:rowOff>957074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5D867FD3-0DD0-DB79-CE7A-11F0A9614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 rot="16200000">
          <a:off x="504218" y="131831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957074</xdr:rowOff>
    </xdr:from>
    <xdr:to>
      <xdr:col>0</xdr:col>
      <xdr:colOff>760787</xdr:colOff>
      <xdr:row>119</xdr:row>
      <xdr:rowOff>957074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BF63C779-0CBE-D447-ABF0-E0D026291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 rot="16200000">
          <a:off x="504218" y="132974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957074</xdr:rowOff>
    </xdr:from>
    <xdr:to>
      <xdr:col>0</xdr:col>
      <xdr:colOff>760787</xdr:colOff>
      <xdr:row>120</xdr:row>
      <xdr:rowOff>957074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15548D86-DD3D-F13C-2D10-82AC65BE3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 rot="16200000">
          <a:off x="504218" y="134117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957074</xdr:rowOff>
    </xdr:from>
    <xdr:to>
      <xdr:col>0</xdr:col>
      <xdr:colOff>760787</xdr:colOff>
      <xdr:row>121</xdr:row>
      <xdr:rowOff>957074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11DF7EF6-8EBB-7A82-8C7B-8FECDE213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 rot="16200000">
          <a:off x="504218" y="135260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957074</xdr:rowOff>
    </xdr:from>
    <xdr:to>
      <xdr:col>0</xdr:col>
      <xdr:colOff>760787</xdr:colOff>
      <xdr:row>122</xdr:row>
      <xdr:rowOff>957074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A4D655D2-5BE5-6030-9599-F206ADC19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 rot="16200000">
          <a:off x="504218" y="136403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957074</xdr:rowOff>
    </xdr:from>
    <xdr:to>
      <xdr:col>0</xdr:col>
      <xdr:colOff>760787</xdr:colOff>
      <xdr:row>123</xdr:row>
      <xdr:rowOff>957074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723CF94B-7DE6-11BD-7390-2659F4CA0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 rot="16200000">
          <a:off x="504218" y="137546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957074</xdr:rowOff>
    </xdr:from>
    <xdr:to>
      <xdr:col>0</xdr:col>
      <xdr:colOff>760787</xdr:colOff>
      <xdr:row>124</xdr:row>
      <xdr:rowOff>957074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43683742-B292-444C-51B4-B1D18A4C3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 rot="16200000">
          <a:off x="504218" y="138689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957074</xdr:rowOff>
    </xdr:from>
    <xdr:to>
      <xdr:col>0</xdr:col>
      <xdr:colOff>760787</xdr:colOff>
      <xdr:row>125</xdr:row>
      <xdr:rowOff>957074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57C0498A-C3F2-7F57-71A5-E7C405B6B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 rot="16200000">
          <a:off x="504218" y="139832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957074</xdr:rowOff>
    </xdr:from>
    <xdr:to>
      <xdr:col>0</xdr:col>
      <xdr:colOff>760787</xdr:colOff>
      <xdr:row>126</xdr:row>
      <xdr:rowOff>957074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96A06777-2DA7-BD4F-8EB6-41486661F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 rot="16200000">
          <a:off x="504218" y="140975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957074</xdr:rowOff>
    </xdr:from>
    <xdr:to>
      <xdr:col>0</xdr:col>
      <xdr:colOff>760787</xdr:colOff>
      <xdr:row>127</xdr:row>
      <xdr:rowOff>957074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C2EEF641-4692-6648-41AD-8929F6083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 rot="16200000">
          <a:off x="504218" y="142118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734786</xdr:colOff>
      <xdr:row>129</xdr:row>
      <xdr:rowOff>0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7FE4FD18-E01C-D450-7BCB-D17FB6B71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43256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717105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862D4CCA-0218-43A1-5564-A264342EE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44399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717105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03943AAA-C5FF-049C-8EE2-0A0E94E79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45542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824845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858B926F-9166-1612-A0CB-1D0341091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146685000"/>
          <a:ext cx="1143000" cy="8248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824845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49D378F3-A1A0-7B64-84AD-AA45BA40A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47828000"/>
          <a:ext cx="1143000" cy="8248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987778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D4EDC277-056D-7872-39AF-80456F128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1489710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713465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9BBFF29D-4A51-D656-6E65-67F5A17CE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501140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500743</xdr:colOff>
      <xdr:row>136</xdr:row>
      <xdr:rowOff>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AF480420-C126-ADCA-7117-2774CD14F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51257000"/>
          <a:ext cx="500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500743</xdr:colOff>
      <xdr:row>137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0D5907C0-5E9E-D333-62F2-32452EBB7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52400000"/>
          <a:ext cx="500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876300</xdr:colOff>
      <xdr:row>138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B71DB71B-4BA7-FEEF-37E6-7F53956A6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53543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851170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25B00F46-4DD2-00F6-19DC-D4E730783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1546860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851170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855A22D8-8A75-8E25-EA27-AE0902EB6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1558290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522514</xdr:colOff>
      <xdr:row>141</xdr:row>
      <xdr:rowOff>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D775B515-4646-2CF6-F3ED-895E2F084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56972000"/>
          <a:ext cx="522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522514</xdr:colOff>
      <xdr:row>142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324EE0CF-DCDE-90E5-F143-8195478A1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58115000"/>
          <a:ext cx="522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522514</xdr:colOff>
      <xdr:row>143</xdr:row>
      <xdr:rowOff>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FF88F8DF-766D-CFB0-5849-D5EB06C3B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59258000"/>
          <a:ext cx="522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609600</xdr:colOff>
      <xdr:row>144</xdr:row>
      <xdr:rowOff>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618FD132-A215-C2C1-0CFF-6756912CA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160401000"/>
          <a:ext cx="609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609600</xdr:colOff>
      <xdr:row>145</xdr:row>
      <xdr:rowOff>0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886F9A37-F9D4-FC00-38A2-6D9E43330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161544000"/>
          <a:ext cx="609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609600</xdr:colOff>
      <xdr:row>146</xdr:row>
      <xdr:rowOff>0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26ECC56C-98A6-296E-BC2A-428021B90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162687000"/>
          <a:ext cx="609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609600</xdr:colOff>
      <xdr:row>147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BAC728BC-B9FA-09C2-BA8E-B7D89E577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163830000"/>
          <a:ext cx="609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533400</xdr:colOff>
      <xdr:row>148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765D6086-473E-1CC2-DC6C-A023235A2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649730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533400</xdr:colOff>
      <xdr:row>149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44C0623D-11AB-97AA-6293-A97F0C979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661160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816429</xdr:colOff>
      <xdr:row>150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7A5D3B35-D5B2-83E9-D681-E401FC570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167259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789214</xdr:colOff>
      <xdr:row>151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F2215A91-1DDF-D708-7353-4F14881C9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68402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1062080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F2A30762-2141-F235-CD0C-C10DC73CF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69545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1062080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57D08661-C864-F1F8-A6B7-D63DD01E0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70688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1062080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8684884B-58C9-742D-1860-E1F3021F8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71831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800100</xdr:colOff>
      <xdr:row>155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4E7ADA18-5018-201D-AE9F-A24971CC7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72974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800100</xdr:colOff>
      <xdr:row>156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823C3DCE-ECC2-5DBE-6874-7E4809985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74117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800100</xdr:colOff>
      <xdr:row>157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BB153A7F-603B-E0F1-7537-6FC01F979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75260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800100</xdr:colOff>
      <xdr:row>158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DBA53595-7667-26FD-1992-F421DEB5B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76403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740229</xdr:colOff>
      <xdr:row>159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39FED155-24BD-E141-F943-BF9EA3AC6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77546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740229</xdr:colOff>
      <xdr:row>160</xdr:row>
      <xdr:rowOff>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E8ADBDE9-AC94-5D42-A04D-AFA8B9FFA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78689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740229</xdr:colOff>
      <xdr:row>161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AC452CEB-2280-92E2-496D-F9CAF0581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79832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740229</xdr:colOff>
      <xdr:row>162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BDDEAA62-AC49-1A46-5DAD-226F302DB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80975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936171</xdr:colOff>
      <xdr:row>163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240619AC-C399-D43A-6F7F-0CE3C08B6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18211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882463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26C37108-8A94-6A83-85C3-4EA266190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183261000"/>
          <a:ext cx="1143000" cy="8824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882463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948DEFC9-E318-0DDF-30E0-B0D26F026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184404000"/>
          <a:ext cx="1143000" cy="8824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882463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89B67D97-2546-62E4-6A56-D4253E87C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185547000"/>
          <a:ext cx="1143000" cy="8824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0</xdr:col>
      <xdr:colOff>702129</xdr:colOff>
      <xdr:row>167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4FFD09EA-824C-BF61-8EF3-B27AB4380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86690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702129</xdr:colOff>
      <xdr:row>168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E0D079DC-8D35-7083-2FAA-89C685BD9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87833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702129</xdr:colOff>
      <xdr:row>169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2FF2408A-00E9-AA8D-D860-86F1BDD02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88976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702129</xdr:colOff>
      <xdr:row>170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D3BFC538-0351-8F48-20CF-B331367BA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90119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702129</xdr:colOff>
      <xdr:row>171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AC3FE340-CD52-A73E-096B-D7823C43F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91262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702129</xdr:colOff>
      <xdr:row>172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3826F503-E4ED-633C-CC15-2F9645B7C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192405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1099457</xdr:colOff>
      <xdr:row>173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CD236F1E-2F4E-9717-4693-552B4D558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193548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909205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3F287446-5498-30D0-8F5F-99928963B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194691000"/>
          <a:ext cx="1143000" cy="9092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909205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B51397B3-925D-57EE-0C81-97A237BBB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195834000"/>
          <a:ext cx="1143000" cy="9092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957074</xdr:rowOff>
    </xdr:from>
    <xdr:to>
      <xdr:col>0</xdr:col>
      <xdr:colOff>760787</xdr:colOff>
      <xdr:row>175</xdr:row>
      <xdr:rowOff>957074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B3DE0982-9027-A56A-512E-27D8745B3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 rot="16200000">
          <a:off x="504218" y="196982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957074</xdr:rowOff>
    </xdr:from>
    <xdr:to>
      <xdr:col>0</xdr:col>
      <xdr:colOff>760787</xdr:colOff>
      <xdr:row>176</xdr:row>
      <xdr:rowOff>957074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F7C809F2-EFF3-1709-E3F2-495EEE27B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 rot="16200000">
          <a:off x="504218" y="198125180"/>
          <a:ext cx="1143000" cy="7607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446314</xdr:colOff>
      <xdr:row>178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31AA172D-78CE-419D-1539-F7A0D1B7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199263000"/>
          <a:ext cx="446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805543</xdr:colOff>
      <xdr:row>179</xdr:row>
      <xdr:rowOff>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0A87B485-56EF-4CAC-2C81-049E26DC1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20040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1071563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289B5453-E6EC-2116-7BF0-5415F8F10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2015490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1072243</xdr:colOff>
      <xdr:row>181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0F036BA8-3B94-DD0C-2514-1F66FCF3C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2026920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827690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3683D235-E1FD-575F-E806-DCF777888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203835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827690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F1388DAF-FB62-0728-FB36-E685E82EC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204978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810912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BFE8C064-C126-8C30-789B-3E1A8D1B2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2061210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696686</xdr:colOff>
      <xdr:row>185</xdr:row>
      <xdr:rowOff>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CA6179AC-67E6-E229-1AE1-D85D372C6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207264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876300</xdr:colOff>
      <xdr:row>186</xdr:row>
      <xdr:rowOff>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4FEECA57-6416-E331-4651-6EBBD321A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208407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854529</xdr:colOff>
      <xdr:row>188</xdr:row>
      <xdr:rowOff>0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DB4F6A26-180E-46BB-46D2-EEE9684EE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20974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854529</xdr:colOff>
      <xdr:row>189</xdr:row>
      <xdr:rowOff>0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CA9E594A-BCAB-11C0-DA5B-2004CB63E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21088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854529</xdr:colOff>
      <xdr:row>190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CB20D29E-4FDB-7AF8-2559-D5E72C30C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21202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0</xdr:col>
      <xdr:colOff>854529</xdr:colOff>
      <xdr:row>191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A21E91A4-BE18-A4BA-C075-FE50B71DD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213169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191</xdr:row>
      <xdr:rowOff>0</xdr:rowOff>
    </xdr:from>
    <xdr:to>
      <xdr:col>0</xdr:col>
      <xdr:colOff>816430</xdr:colOff>
      <xdr:row>192</xdr:row>
      <xdr:rowOff>0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655BF5D8-301A-8284-0181-C1D066125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6" y="214312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816430</xdr:colOff>
      <xdr:row>193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8B21B0B0-A1E7-6C6D-1FF7-9FCDCCA79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6" y="215455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816430</xdr:colOff>
      <xdr:row>194</xdr:row>
      <xdr:rowOff>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A46AC7F4-E391-BB84-D6A0-71758200D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6" y="216598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194</xdr:row>
      <xdr:rowOff>0</xdr:rowOff>
    </xdr:from>
    <xdr:to>
      <xdr:col>0</xdr:col>
      <xdr:colOff>816430</xdr:colOff>
      <xdr:row>195</xdr:row>
      <xdr:rowOff>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E405C4F1-C113-1001-7E1B-72891A203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6" y="217741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865414</xdr:colOff>
      <xdr:row>196</xdr:row>
      <xdr:rowOff>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C2ED21A3-AAB2-A5FC-8DA1-CB550A94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1888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865414</xdr:colOff>
      <xdr:row>197</xdr:row>
      <xdr:rowOff>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8C758AB0-4B61-00D3-7D22-57725BA2F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2002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838200</xdr:colOff>
      <xdr:row>198</xdr:row>
      <xdr:rowOff>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E6E9CA4E-3D19-BABA-E8BB-2C47E8FE9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2117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838200</xdr:colOff>
      <xdr:row>199</xdr:row>
      <xdr:rowOff>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C95CEFB2-A4FF-8134-EC7A-D719EEB98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22313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838200</xdr:colOff>
      <xdr:row>200</xdr:row>
      <xdr:rowOff>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15A94A4E-A470-5569-CA52-4EC7567D3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2345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838200</xdr:colOff>
      <xdr:row>201</xdr:row>
      <xdr:rowOff>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7B635408-A1EC-B56F-CB7D-FB2B7C8B6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24599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838200</xdr:colOff>
      <xdr:row>202</xdr:row>
      <xdr:rowOff>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FB891596-B59B-AD5E-CE3F-1411036D4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2574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810986</xdr:colOff>
      <xdr:row>203</xdr:row>
      <xdr:rowOff>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4719B3ED-4D94-CB65-9EBC-254B0266A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226885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1111250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93539E97-75DF-90EC-4477-CF233D636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22802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0</xdr:col>
      <xdr:colOff>843643</xdr:colOff>
      <xdr:row>205</xdr:row>
      <xdr:rowOff>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E97DDBA4-E2AF-B501-25BB-6FC5273A5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22917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843643</xdr:colOff>
      <xdr:row>206</xdr:row>
      <xdr:rowOff>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728281AF-1DB1-2306-8B71-1867AFDB1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23031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843643</xdr:colOff>
      <xdr:row>207</xdr:row>
      <xdr:rowOff>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AD216A75-9606-DF2C-CF4E-4E31F0383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23145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843643</xdr:colOff>
      <xdr:row>208</xdr:row>
      <xdr:rowOff>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2CC4AC47-7D4B-94D2-AA16-8890C6DED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23260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843643</xdr:colOff>
      <xdr:row>209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3F6C228F-C507-EC90-633E-12A0931D5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233743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843643</xdr:colOff>
      <xdr:row>210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8AC7CDBF-8116-3CB0-52FD-7B18BE4E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234886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843643</xdr:colOff>
      <xdr:row>211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16315060-8503-07A8-EA68-676D382FC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23602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843643</xdr:colOff>
      <xdr:row>212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CF45105E-8C1F-2415-A59A-6BB082D11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237172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1094014</xdr:colOff>
      <xdr:row>213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4EE0BE44-3434-8443-4AFB-68C3A1EAB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238315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857250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4183978E-71E8-19C4-C586-300A22C8B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239458500"/>
          <a:ext cx="1143000" cy="857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745671</xdr:colOff>
      <xdr:row>215</xdr:row>
      <xdr:rowOff>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6394854A-5858-3837-DD31-B75EF8AD5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240601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745671</xdr:colOff>
      <xdr:row>216</xdr:row>
      <xdr:rowOff>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3699FE56-A7E5-C9CF-4341-6246D697A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24174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756557</xdr:colOff>
      <xdr:row>217</xdr:row>
      <xdr:rowOff>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92B6031D-F5C8-36C4-DAE2-FE698D70B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242887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842211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B77932F8-F3EE-8544-8811-9893BCAB5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2440305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842211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7CDB533F-AFEF-7DF9-A625-1D680DE01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2451735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842211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E33242C9-DC7C-FD43-6F31-EA9E7FF71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2463165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698904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1D2E77ED-793D-9A82-90BE-470386984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247459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1017814</xdr:colOff>
      <xdr:row>222</xdr:row>
      <xdr:rowOff>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1CEE3FB0-DB2B-616C-756C-ABAFD68DE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248602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1072243</xdr:colOff>
      <xdr:row>223</xdr:row>
      <xdr:rowOff>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81D7B605-A863-D047-52B7-C9C1EAA4E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24974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760787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24B2070C-4E0F-6B4C-7A5F-A22EE95E8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250888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760787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6D5EE52C-3DB9-005A-8112-2625046C7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252031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963386</xdr:colOff>
      <xdr:row>226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13689AF0-0BEE-14EA-2E74-8E72281EC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253174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839266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F397C1D1-A657-1F46-1B50-3CE28B7CB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254317500"/>
          <a:ext cx="1143000" cy="8392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808182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22800E4E-FB32-D172-C46F-B2FA3C8E5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255460500"/>
          <a:ext cx="1143000" cy="808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1</xdr:col>
      <xdr:colOff>0</xdr:colOff>
      <xdr:row>228</xdr:row>
      <xdr:rowOff>808182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C19DD66C-B05D-C18D-807E-85FD245FD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256603500"/>
          <a:ext cx="1143000" cy="808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808182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E243E58C-FA5F-C91D-9F8C-8EC011CEF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257746500"/>
          <a:ext cx="1143000" cy="808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816429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8BACA3AD-78BE-4D48-DF63-9C5FF0E51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2588895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866534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51B94A07-4D14-EE23-7514-EF41BABD6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260032500"/>
          <a:ext cx="1143000" cy="86653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232</xdr:row>
      <xdr:rowOff>0</xdr:rowOff>
    </xdr:from>
    <xdr:to>
      <xdr:col>0</xdr:col>
      <xdr:colOff>936172</xdr:colOff>
      <xdr:row>233</xdr:row>
      <xdr:rowOff>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386384B0-756E-80DF-F66C-FCCCD1EA1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6" y="261175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838200</xdr:colOff>
      <xdr:row>234</xdr:row>
      <xdr:rowOff>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025A5826-DFDE-8D57-2937-0C4469070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26231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996043</xdr:colOff>
      <xdr:row>235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7AC8AB1A-05A4-29F3-2D4C-2AC9ADCA1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2634615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0</xdr:col>
      <xdr:colOff>908957</xdr:colOff>
      <xdr:row>236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54E41E98-4042-14C8-8C5E-A0585B1BE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264604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0</xdr:col>
      <xdr:colOff>936171</xdr:colOff>
      <xdr:row>237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5A9A40C4-13D7-F745-F093-D46CB2874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26574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237</xdr:row>
      <xdr:rowOff>0</xdr:rowOff>
    </xdr:from>
    <xdr:to>
      <xdr:col>0</xdr:col>
      <xdr:colOff>947058</xdr:colOff>
      <xdr:row>238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B1C5A014-ABAC-9B5B-A439-AC84A4E1B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26689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238</xdr:row>
      <xdr:rowOff>0</xdr:rowOff>
    </xdr:from>
    <xdr:to>
      <xdr:col>0</xdr:col>
      <xdr:colOff>947058</xdr:colOff>
      <xdr:row>239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5D9FF086-5035-BC3D-5611-8A44128CB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268033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239</xdr:row>
      <xdr:rowOff>0</xdr:rowOff>
    </xdr:from>
    <xdr:to>
      <xdr:col>0</xdr:col>
      <xdr:colOff>947058</xdr:colOff>
      <xdr:row>240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1D7F6A13-1441-ABF5-B32C-D1949E7BEC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269176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930729</xdr:colOff>
      <xdr:row>241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DFE9EA7A-2E18-2A69-B2F0-F30F3C8EC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27031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930729</xdr:colOff>
      <xdr:row>242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496E2CCC-71F0-DE09-D49B-428FF1778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27146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1099457</xdr:colOff>
      <xdr:row>244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C4ACBD41-6CA7-3B22-9727-8B56AFB57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272796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1099457</xdr:colOff>
      <xdr:row>245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EA261FBD-ACC4-8728-4BAF-E91B8425A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273939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1099457</xdr:colOff>
      <xdr:row>246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0BB08EF9-F7B1-D324-3453-53E6917F9B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275082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1028700</xdr:colOff>
      <xdr:row>247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41C89033-0E66-B3BC-B4B1-38ABA03DA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276225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1028700</xdr:colOff>
      <xdr:row>248</xdr:row>
      <xdr:rowOff>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70FAB852-B299-966A-B369-192A4BE51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277368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1028700</xdr:colOff>
      <xdr:row>249</xdr:row>
      <xdr:rowOff>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82A16A3B-32C4-1799-7E42-3FBCD35FA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278511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822021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EB712B3E-36E9-88DD-8DC4-0ED83F7F2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2796540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822021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6DFCD2DE-0A73-3DB7-1395-7D4DDE1FA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2807970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879231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510C12DB-5014-D851-65F1-FA6AD30D8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281940000"/>
          <a:ext cx="1143000" cy="87923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0</xdr:col>
      <xdr:colOff>930729</xdr:colOff>
      <xdr:row>253</xdr:row>
      <xdr:rowOff>0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6C6F80FC-C8E1-4AD2-6B66-5157EBB04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283083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930729</xdr:colOff>
      <xdr:row>254</xdr:row>
      <xdr:rowOff>0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D70C0D80-8DF2-21D2-EFF2-97C65F49D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284226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985157</xdr:colOff>
      <xdr:row>255</xdr:row>
      <xdr:rowOff>0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4C469CA8-3970-E566-3216-04FBBF1F4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285369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838200</xdr:colOff>
      <xdr:row>256</xdr:row>
      <xdr:rowOff>0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4EFB6558-27C7-792C-9F9A-B6D08EA29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286512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843643</xdr:colOff>
      <xdr:row>257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5E014128-1D85-FE93-B9A5-FA9DA254B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287655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843643</xdr:colOff>
      <xdr:row>258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1BD23F04-3EB0-561C-0363-547BE0E68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288798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843643</xdr:colOff>
      <xdr:row>259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D0F2B9E8-FF1A-8A9D-3954-C5EAF5B81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289941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260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4E6D414D-AC80-81A5-FA17-094788F74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291084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838200</xdr:colOff>
      <xdr:row>261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D4180A7B-F1A2-D7FB-6813-09F41FF31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292227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838200</xdr:colOff>
      <xdr:row>262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2AA1104C-66A9-AB7F-095B-009F0F833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293370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838200</xdr:colOff>
      <xdr:row>263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9F19049F-F11F-13D1-CE28-CDADFECFB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294513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263</xdr:row>
      <xdr:rowOff>0</xdr:rowOff>
    </xdr:from>
    <xdr:to>
      <xdr:col>0</xdr:col>
      <xdr:colOff>805544</xdr:colOff>
      <xdr:row>264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993ADFED-964A-351A-E450-F4ECC9742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6" y="29565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264</xdr:row>
      <xdr:rowOff>0</xdr:rowOff>
    </xdr:from>
    <xdr:to>
      <xdr:col>0</xdr:col>
      <xdr:colOff>805544</xdr:colOff>
      <xdr:row>265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145271C8-98E5-43A9-7F46-5798F4B88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6" y="296799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265</xdr:row>
      <xdr:rowOff>0</xdr:rowOff>
    </xdr:from>
    <xdr:to>
      <xdr:col>0</xdr:col>
      <xdr:colOff>805544</xdr:colOff>
      <xdr:row>266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0C592A8D-67BA-11A5-970A-B62AFDF63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6" y="297942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266</xdr:row>
      <xdr:rowOff>0</xdr:rowOff>
    </xdr:from>
    <xdr:to>
      <xdr:col>0</xdr:col>
      <xdr:colOff>805544</xdr:colOff>
      <xdr:row>267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6145FB4C-344B-78BC-A674-81F9044BB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6" y="299085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267</xdr:row>
      <xdr:rowOff>0</xdr:rowOff>
    </xdr:from>
    <xdr:to>
      <xdr:col>0</xdr:col>
      <xdr:colOff>805544</xdr:colOff>
      <xdr:row>268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E90FD47D-A4BA-8132-09B7-2E77C306F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300228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268</xdr:row>
      <xdr:rowOff>0</xdr:rowOff>
    </xdr:from>
    <xdr:to>
      <xdr:col>0</xdr:col>
      <xdr:colOff>805544</xdr:colOff>
      <xdr:row>269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5B2F2C8B-20B8-1AA3-27FF-5865CB4A5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301371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269</xdr:row>
      <xdr:rowOff>0</xdr:rowOff>
    </xdr:from>
    <xdr:to>
      <xdr:col>0</xdr:col>
      <xdr:colOff>805544</xdr:colOff>
      <xdr:row>270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F435C8A7-8F50-E6D7-6338-E840C18C9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302514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270</xdr:row>
      <xdr:rowOff>0</xdr:rowOff>
    </xdr:from>
    <xdr:to>
      <xdr:col>0</xdr:col>
      <xdr:colOff>805544</xdr:colOff>
      <xdr:row>271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539E1407-4501-8FEC-6D52-928A26E6D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303657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827314</xdr:colOff>
      <xdr:row>272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DF73D116-30F6-3F79-90E8-08F97A5C6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304800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0</xdr:col>
      <xdr:colOff>849086</xdr:colOff>
      <xdr:row>273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D2D0CADB-54A7-909E-382E-74AB3B9E5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305943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0</xdr:col>
      <xdr:colOff>762000</xdr:colOff>
      <xdr:row>274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6588851B-AAAF-69A6-1AF9-37DFA68BE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307086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0</xdr:col>
      <xdr:colOff>947057</xdr:colOff>
      <xdr:row>275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9747D72B-D34F-2433-7835-5BEFD352F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308229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1111250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0CB80A96-78CA-F8EE-EBB4-ADFADE12D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3093720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0</xdr:col>
      <xdr:colOff>870857</xdr:colOff>
      <xdr:row>277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EF61205F-5649-4228-ABA6-EBD7C7792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310515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277</xdr:row>
      <xdr:rowOff>0</xdr:rowOff>
    </xdr:from>
    <xdr:to>
      <xdr:col>0</xdr:col>
      <xdr:colOff>816430</xdr:colOff>
      <xdr:row>278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AD564DA0-99DE-522B-CC0F-B69A6C39F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311658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278</xdr:row>
      <xdr:rowOff>0</xdr:rowOff>
    </xdr:from>
    <xdr:to>
      <xdr:col>0</xdr:col>
      <xdr:colOff>816430</xdr:colOff>
      <xdr:row>279</xdr:row>
      <xdr:rowOff>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23EFAEE2-0DBF-4EB1-5B2C-A36BC7F98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312801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279</xdr:row>
      <xdr:rowOff>0</xdr:rowOff>
    </xdr:from>
    <xdr:to>
      <xdr:col>0</xdr:col>
      <xdr:colOff>816430</xdr:colOff>
      <xdr:row>280</xdr:row>
      <xdr:rowOff>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BF7914AB-C1A5-0C73-D3D5-4AC974455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313944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280</xdr:row>
      <xdr:rowOff>0</xdr:rowOff>
    </xdr:from>
    <xdr:to>
      <xdr:col>0</xdr:col>
      <xdr:colOff>816430</xdr:colOff>
      <xdr:row>281</xdr:row>
      <xdr:rowOff>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75CCC967-7D54-C1A9-8D50-D164A8413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315087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1121229</xdr:colOff>
      <xdr:row>282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C6A4FFEE-D204-F6C4-285B-98A002BB5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316230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983730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573474AD-E02B-D2D1-05DF-F9C325F55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3173730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1050471</xdr:colOff>
      <xdr:row>284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27727400-8162-4011-CCF8-D9D63A9B1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318516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1050471</xdr:colOff>
      <xdr:row>285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D389AE2E-5551-77CE-DB33-A632B80D3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319659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1050471</xdr:colOff>
      <xdr:row>286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BFE7CD92-BB41-B8FD-D026-3BF7297E1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320802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908957</xdr:colOff>
      <xdr:row>287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087F0B1F-DAE1-9E91-6965-D5D111CE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321945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908957</xdr:colOff>
      <xdr:row>288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E6EA5076-D976-9A6E-A1AA-C81CE0081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323088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908957</xdr:colOff>
      <xdr:row>289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6018B956-255A-2714-D95D-9FFB7C2EE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324231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0</xdr:col>
      <xdr:colOff>908957</xdr:colOff>
      <xdr:row>290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44A3B84C-E449-3BBC-9E85-484F2E9AC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325374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0</xdr:col>
      <xdr:colOff>1006929</xdr:colOff>
      <xdr:row>291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E32D252D-7F13-7C40-A851-0C6806B70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326517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291</xdr:row>
      <xdr:rowOff>0</xdr:rowOff>
    </xdr:from>
    <xdr:to>
      <xdr:col>0</xdr:col>
      <xdr:colOff>805544</xdr:colOff>
      <xdr:row>292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A997256B-7C16-75C1-AAE4-180CF3FCE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327660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292</xdr:row>
      <xdr:rowOff>0</xdr:rowOff>
    </xdr:from>
    <xdr:to>
      <xdr:col>0</xdr:col>
      <xdr:colOff>805544</xdr:colOff>
      <xdr:row>293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41B19165-21E4-7889-4590-1D8D1D2A5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328803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293</xdr:row>
      <xdr:rowOff>0</xdr:rowOff>
    </xdr:from>
    <xdr:to>
      <xdr:col>0</xdr:col>
      <xdr:colOff>805544</xdr:colOff>
      <xdr:row>294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3CFF0F48-8909-EDF9-A8EF-743945908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32994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294</xdr:row>
      <xdr:rowOff>0</xdr:rowOff>
    </xdr:from>
    <xdr:to>
      <xdr:col>0</xdr:col>
      <xdr:colOff>805544</xdr:colOff>
      <xdr:row>295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D05C896A-63CC-F54D-ECFB-55C7C945A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331089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295</xdr:row>
      <xdr:rowOff>0</xdr:rowOff>
    </xdr:from>
    <xdr:to>
      <xdr:col>0</xdr:col>
      <xdr:colOff>805544</xdr:colOff>
      <xdr:row>296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F8437E7C-E09B-C33E-3101-D126CCB8E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332232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296</xdr:row>
      <xdr:rowOff>0</xdr:rowOff>
    </xdr:from>
    <xdr:to>
      <xdr:col>0</xdr:col>
      <xdr:colOff>805544</xdr:colOff>
      <xdr:row>297</xdr:row>
      <xdr:rowOff>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9A29BF2D-05D1-3AA4-470E-AB20B35E7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333375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860323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7D32268D-1F45-1F20-AB72-F9924EB08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334518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887186</xdr:colOff>
      <xdr:row>299</xdr:row>
      <xdr:rowOff>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BBCBA527-0106-C38D-5E59-20038A2D3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335661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887186</xdr:colOff>
      <xdr:row>300</xdr:row>
      <xdr:rowOff>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8A204727-4308-0593-52C0-897F58A34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336804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0</xdr:col>
      <xdr:colOff>887186</xdr:colOff>
      <xdr:row>301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4A3942AF-76CF-9AA4-81E5-414377B45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337947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887186</xdr:colOff>
      <xdr:row>302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24E663CE-CBDE-01AD-9413-3401DE85B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339090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887186</xdr:colOff>
      <xdr:row>303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60145003-BB4F-3048-6D26-9EA3E56F3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340233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887186</xdr:colOff>
      <xdr:row>304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5B2E2402-11D1-DCDE-43F4-EEF8F377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341376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887186</xdr:colOff>
      <xdr:row>305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BA4B0A2C-B86A-0A6B-8223-512585822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342519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887186</xdr:colOff>
      <xdr:row>306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374BE77B-991E-8F54-D7B4-0C8834850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343662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887186</xdr:colOff>
      <xdr:row>307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B07D4CD6-3B6A-A377-79A9-75F7023EE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344805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887186</xdr:colOff>
      <xdr:row>308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ED117417-3284-8520-2009-A78C68CF8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345948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887186</xdr:colOff>
      <xdr:row>309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C1017BAE-FDCE-B50E-FCD0-F27DB67F2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347091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865414</xdr:colOff>
      <xdr:row>310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8AF30E56-E69B-54D1-C5F8-32404D08E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350520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865414</xdr:colOff>
      <xdr:row>311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EF302463-783E-2D68-BE29-C38AB2780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351663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865414</xdr:colOff>
      <xdr:row>312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C9C7E3CC-3F7B-2DF1-89E1-66CE720C3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352806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849086</xdr:colOff>
      <xdr:row>313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DFF61FB1-B234-473C-D28B-B9E4BC6C6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353949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832757</xdr:colOff>
      <xdr:row>314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D215C562-6482-055C-B5ED-D541B5276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355092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832757</xdr:colOff>
      <xdr:row>315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11412D56-45DC-919D-A769-4930E48B7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356235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832757</xdr:colOff>
      <xdr:row>316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CFF49995-EB14-73B3-D822-78AF60B86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357378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316</xdr:row>
      <xdr:rowOff>0</xdr:rowOff>
    </xdr:from>
    <xdr:to>
      <xdr:col>0</xdr:col>
      <xdr:colOff>968830</xdr:colOff>
      <xdr:row>317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850BA4F6-9D51-34B2-B06F-6B6F10826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6" y="358521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317</xdr:row>
      <xdr:rowOff>0</xdr:rowOff>
    </xdr:from>
    <xdr:to>
      <xdr:col>0</xdr:col>
      <xdr:colOff>968830</xdr:colOff>
      <xdr:row>318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E2827E66-73B0-AD88-A786-D04CA2E30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6" y="359664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318</xdr:row>
      <xdr:rowOff>0</xdr:rowOff>
    </xdr:from>
    <xdr:to>
      <xdr:col>0</xdr:col>
      <xdr:colOff>968830</xdr:colOff>
      <xdr:row>319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5E6D4BC2-6C34-F6E1-B670-959D69CA4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6" y="360807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319</xdr:row>
      <xdr:rowOff>0</xdr:rowOff>
    </xdr:from>
    <xdr:to>
      <xdr:col>0</xdr:col>
      <xdr:colOff>892630</xdr:colOff>
      <xdr:row>320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1A9D8B89-965F-8E6E-EC4E-8D8A16319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36195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1</xdr:col>
      <xdr:colOff>0</xdr:colOff>
      <xdr:row>320</xdr:row>
      <xdr:rowOff>819215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380E0E60-1860-1CE0-D5A5-6E1054CF6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363093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1</xdr:col>
      <xdr:colOff>0</xdr:colOff>
      <xdr:row>321</xdr:row>
      <xdr:rowOff>819215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44F3655F-2C34-DE60-E3F2-F7820D4DB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364236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1</xdr:col>
      <xdr:colOff>0</xdr:colOff>
      <xdr:row>322</xdr:row>
      <xdr:rowOff>819215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53FC641C-E21A-8DC8-9FCA-392EE352F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365379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1</xdr:col>
      <xdr:colOff>0</xdr:colOff>
      <xdr:row>323</xdr:row>
      <xdr:rowOff>819215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9C66204D-6375-EC42-CC08-BD0AE95B3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366522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1</xdr:col>
      <xdr:colOff>0</xdr:colOff>
      <xdr:row>324</xdr:row>
      <xdr:rowOff>819215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AA5542BE-697A-9F9F-D1CA-19556BE1F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367665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325</xdr:row>
      <xdr:rowOff>0</xdr:rowOff>
    </xdr:from>
    <xdr:to>
      <xdr:col>0</xdr:col>
      <xdr:colOff>816430</xdr:colOff>
      <xdr:row>326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D59EB842-45F3-5A02-26BE-F0202F483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6" y="368808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326</xdr:row>
      <xdr:rowOff>0</xdr:rowOff>
    </xdr:from>
    <xdr:to>
      <xdr:col>0</xdr:col>
      <xdr:colOff>816430</xdr:colOff>
      <xdr:row>327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89D5DEE3-0D5A-2C06-03EE-998AC86C7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6" y="369951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327</xdr:row>
      <xdr:rowOff>0</xdr:rowOff>
    </xdr:from>
    <xdr:to>
      <xdr:col>0</xdr:col>
      <xdr:colOff>816430</xdr:colOff>
      <xdr:row>328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63F88BDA-60B0-75A1-5863-CDE10D11D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6" y="371094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778329</xdr:colOff>
      <xdr:row>329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5A362BCE-721E-B920-6A0F-C5F4FD4A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3722370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930729</xdr:colOff>
      <xdr:row>330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36E45032-B003-5FE1-D85F-294E73207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373380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930729</xdr:colOff>
      <xdr:row>331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0564C34B-08D2-873C-CBC0-6B0EDDA75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374523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876300</xdr:colOff>
      <xdr:row>332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DFDDC159-38C9-93AC-49EB-AD7533AE2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5" y="375666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876300</xdr:colOff>
      <xdr:row>333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AED790F7-0B87-85DC-1193-DDE592751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5" y="376809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0</xdr:col>
      <xdr:colOff>876300</xdr:colOff>
      <xdr:row>334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A8881208-C62A-0C09-43D0-28DD4F6C4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5" y="377952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334</xdr:row>
      <xdr:rowOff>0</xdr:rowOff>
    </xdr:from>
    <xdr:to>
      <xdr:col>0</xdr:col>
      <xdr:colOff>892630</xdr:colOff>
      <xdr:row>335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2B9FE9B2-E5AA-8DC5-79CA-0127527DB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7909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335</xdr:row>
      <xdr:rowOff>0</xdr:rowOff>
    </xdr:from>
    <xdr:to>
      <xdr:col>0</xdr:col>
      <xdr:colOff>892630</xdr:colOff>
      <xdr:row>336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B179F7D4-84D6-EFD6-A71D-C2A978E96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8023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336</xdr:row>
      <xdr:rowOff>0</xdr:rowOff>
    </xdr:from>
    <xdr:to>
      <xdr:col>0</xdr:col>
      <xdr:colOff>892630</xdr:colOff>
      <xdr:row>337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C20ED016-562A-7649-65E0-C1803EF714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81381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337</xdr:row>
      <xdr:rowOff>0</xdr:rowOff>
    </xdr:from>
    <xdr:to>
      <xdr:col>0</xdr:col>
      <xdr:colOff>892630</xdr:colOff>
      <xdr:row>338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8C1FB0D2-A80A-2413-41C6-3E657358D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82524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338</xdr:row>
      <xdr:rowOff>0</xdr:rowOff>
    </xdr:from>
    <xdr:to>
      <xdr:col>0</xdr:col>
      <xdr:colOff>892630</xdr:colOff>
      <xdr:row>339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E19FCE9A-AA63-1BFE-C905-E90811751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8366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339</xdr:row>
      <xdr:rowOff>0</xdr:rowOff>
    </xdr:from>
    <xdr:to>
      <xdr:col>0</xdr:col>
      <xdr:colOff>892630</xdr:colOff>
      <xdr:row>340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46B76A4C-CEF6-87D9-5F51-BA46D7BC2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6" y="38481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340</xdr:row>
      <xdr:rowOff>0</xdr:rowOff>
    </xdr:from>
    <xdr:to>
      <xdr:col>0</xdr:col>
      <xdr:colOff>870858</xdr:colOff>
      <xdr:row>341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CBD1143A-4F29-6B35-7B99-DE5F72BA1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6" y="38595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341</xdr:row>
      <xdr:rowOff>0</xdr:rowOff>
    </xdr:from>
    <xdr:to>
      <xdr:col>0</xdr:col>
      <xdr:colOff>870858</xdr:colOff>
      <xdr:row>342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DE2E7F82-8132-A510-F039-0B1D02E20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6" y="387096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342</xdr:row>
      <xdr:rowOff>0</xdr:rowOff>
    </xdr:from>
    <xdr:to>
      <xdr:col>0</xdr:col>
      <xdr:colOff>870858</xdr:colOff>
      <xdr:row>343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19533290-24E1-F3D0-FB53-1DCED2D04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6" y="388239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343</xdr:row>
      <xdr:rowOff>0</xdr:rowOff>
    </xdr:from>
    <xdr:to>
      <xdr:col>0</xdr:col>
      <xdr:colOff>870858</xdr:colOff>
      <xdr:row>344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0ADFDE5A-99A3-3C03-7FB2-36620B86B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6" y="389382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344</xdr:row>
      <xdr:rowOff>0</xdr:rowOff>
    </xdr:from>
    <xdr:to>
      <xdr:col>0</xdr:col>
      <xdr:colOff>947058</xdr:colOff>
      <xdr:row>345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9B3F6845-EA6E-7EC4-F2A0-F940238E4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6" y="390525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345</xdr:row>
      <xdr:rowOff>0</xdr:rowOff>
    </xdr:from>
    <xdr:to>
      <xdr:col>0</xdr:col>
      <xdr:colOff>947058</xdr:colOff>
      <xdr:row>346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3E97F90A-5458-9027-DE00-51310EC4A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6" y="391668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346</xdr:row>
      <xdr:rowOff>0</xdr:rowOff>
    </xdr:from>
    <xdr:to>
      <xdr:col>0</xdr:col>
      <xdr:colOff>947058</xdr:colOff>
      <xdr:row>347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7334C13C-A2FC-3BAC-200B-BA4CEE2EC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6" y="392811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347</xdr:row>
      <xdr:rowOff>0</xdr:rowOff>
    </xdr:from>
    <xdr:to>
      <xdr:col>0</xdr:col>
      <xdr:colOff>947058</xdr:colOff>
      <xdr:row>348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755EB8F3-CB6B-0CCB-5473-8263577AF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6" y="393954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348</xdr:row>
      <xdr:rowOff>0</xdr:rowOff>
    </xdr:from>
    <xdr:to>
      <xdr:col>0</xdr:col>
      <xdr:colOff>805544</xdr:colOff>
      <xdr:row>349</xdr:row>
      <xdr:rowOff>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ABF5840E-C06F-DE0D-98C0-966E2E920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395097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349</xdr:row>
      <xdr:rowOff>0</xdr:rowOff>
    </xdr:from>
    <xdr:to>
      <xdr:col>0</xdr:col>
      <xdr:colOff>805544</xdr:colOff>
      <xdr:row>350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01054297-0510-D47E-7093-7D0544799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396240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350</xdr:row>
      <xdr:rowOff>0</xdr:rowOff>
    </xdr:from>
    <xdr:to>
      <xdr:col>0</xdr:col>
      <xdr:colOff>805544</xdr:colOff>
      <xdr:row>351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143DDD93-2326-EE8D-2EB1-37BB7262D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397383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351</xdr:row>
      <xdr:rowOff>0</xdr:rowOff>
    </xdr:from>
    <xdr:to>
      <xdr:col>0</xdr:col>
      <xdr:colOff>805544</xdr:colOff>
      <xdr:row>352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6E121020-E548-6268-7A22-39F74DAFF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39852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821871</xdr:colOff>
      <xdr:row>353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576D39A9-3129-36EA-B9B5-F60303451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5" y="399669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821871</xdr:colOff>
      <xdr:row>354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B2569A24-B28B-9DFF-8931-90FD57D4B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5" y="400812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821871</xdr:colOff>
      <xdr:row>355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82D54BDF-70D1-784E-F6AD-351A6EF51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5" y="401955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821871</xdr:colOff>
      <xdr:row>356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8EAA9452-1AD7-7EAD-C3F1-4B94E247D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5" y="403098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356</xdr:row>
      <xdr:rowOff>0</xdr:rowOff>
    </xdr:from>
    <xdr:to>
      <xdr:col>0</xdr:col>
      <xdr:colOff>936172</xdr:colOff>
      <xdr:row>357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A697F085-3CF0-2156-EB38-8076EA4D5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6" y="40424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357</xdr:row>
      <xdr:rowOff>0</xdr:rowOff>
    </xdr:from>
    <xdr:to>
      <xdr:col>0</xdr:col>
      <xdr:colOff>936172</xdr:colOff>
      <xdr:row>358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9C80948A-B5AC-D5E5-0BA6-979A6C7CE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6" y="405384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358</xdr:row>
      <xdr:rowOff>0</xdr:rowOff>
    </xdr:from>
    <xdr:to>
      <xdr:col>0</xdr:col>
      <xdr:colOff>936172</xdr:colOff>
      <xdr:row>359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8AF04CAF-4729-1782-F2E2-AF2A39211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6" y="406527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359</xdr:row>
      <xdr:rowOff>0</xdr:rowOff>
    </xdr:from>
    <xdr:to>
      <xdr:col>0</xdr:col>
      <xdr:colOff>936172</xdr:colOff>
      <xdr:row>360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CC3A1C4F-2D6D-88A4-812A-4E5CABFF3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6" y="407670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360</xdr:row>
      <xdr:rowOff>0</xdr:rowOff>
    </xdr:from>
    <xdr:to>
      <xdr:col>0</xdr:col>
      <xdr:colOff>870858</xdr:colOff>
      <xdr:row>361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9CBE67E6-1DB2-6B5A-0E6D-17D4E490C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6" y="40881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361</xdr:row>
      <xdr:rowOff>0</xdr:rowOff>
    </xdr:from>
    <xdr:to>
      <xdr:col>0</xdr:col>
      <xdr:colOff>870858</xdr:colOff>
      <xdr:row>362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17441DEA-4F00-34F4-8630-FEFE45965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6" y="409956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362</xdr:row>
      <xdr:rowOff>0</xdr:rowOff>
    </xdr:from>
    <xdr:to>
      <xdr:col>0</xdr:col>
      <xdr:colOff>870858</xdr:colOff>
      <xdr:row>363</xdr:row>
      <xdr:rowOff>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5C2AC161-E68B-B742-A122-E2582D800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6" y="411099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363</xdr:row>
      <xdr:rowOff>0</xdr:rowOff>
    </xdr:from>
    <xdr:to>
      <xdr:col>0</xdr:col>
      <xdr:colOff>870858</xdr:colOff>
      <xdr:row>364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B48C77D5-42DB-38D0-8253-5BE87BCA6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6" y="412242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838200</xdr:colOff>
      <xdr:row>365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DCC8FC4F-E353-04D8-4D62-BDE1216A3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413385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838200</xdr:colOff>
      <xdr:row>366</xdr:row>
      <xdr:rowOff>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E6D85D6F-5473-1FB9-6C9E-CF2975398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414528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838200</xdr:colOff>
      <xdr:row>367</xdr:row>
      <xdr:rowOff>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79679E40-5AF5-E83E-2F65-297E958CF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415671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838200</xdr:colOff>
      <xdr:row>368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0465BB4A-B300-0B79-7D8A-DFE38EDA4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416814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832757</xdr:colOff>
      <xdr:row>369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E22691CD-222D-9A33-232E-75C569ACB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41795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832757</xdr:colOff>
      <xdr:row>370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6EB9DDFE-6901-1EE3-095E-2C882DA42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41910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832757</xdr:colOff>
      <xdr:row>371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A3A38251-6618-970A-73DC-8D3629F47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42024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0</xdr:col>
      <xdr:colOff>832757</xdr:colOff>
      <xdr:row>372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81137C9F-A9BD-3BDD-E303-B10E6C0B9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421386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914400</xdr:colOff>
      <xdr:row>373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92F0BD43-BD0C-3848-C211-12B92A7CC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1"/>
        <a:stretch>
          <a:fillRect/>
        </a:stretch>
      </xdr:blipFill>
      <xdr:spPr>
        <a:xfrm>
          <a:off x="695325" y="42252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914400</xdr:colOff>
      <xdr:row>374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4F34B1E3-95C6-47C2-4000-04641FA63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42367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1</xdr:col>
      <xdr:colOff>0</xdr:colOff>
      <xdr:row>374</xdr:row>
      <xdr:rowOff>912662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324BA8A5-BFC8-1F41-706E-125900DC1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5" y="424815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1</xdr:col>
      <xdr:colOff>0</xdr:colOff>
      <xdr:row>375</xdr:row>
      <xdr:rowOff>912662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B6C410A9-E06D-AFFF-A513-49522DF9A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5" y="425958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1</xdr:col>
      <xdr:colOff>0</xdr:colOff>
      <xdr:row>376</xdr:row>
      <xdr:rowOff>912662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2FA587A9-8B43-1674-32D2-41AFA4422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5" y="427101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1</xdr:col>
      <xdr:colOff>0</xdr:colOff>
      <xdr:row>377</xdr:row>
      <xdr:rowOff>760787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05E72151-16C3-8428-8A3C-4020B0916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428244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1</xdr:col>
      <xdr:colOff>0</xdr:colOff>
      <xdr:row>378</xdr:row>
      <xdr:rowOff>760787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EDD768A3-3393-5008-AAD5-A68727B13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429387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1</xdr:col>
      <xdr:colOff>0</xdr:colOff>
      <xdr:row>379</xdr:row>
      <xdr:rowOff>760787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1DF1AB1D-7CF5-C0F3-E349-8903EC584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430530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1</xdr:col>
      <xdr:colOff>0</xdr:colOff>
      <xdr:row>380</xdr:row>
      <xdr:rowOff>912662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3686771C-1CBD-F308-FB31-3D12E29D9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1673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1</xdr:col>
      <xdr:colOff>0</xdr:colOff>
      <xdr:row>381</xdr:row>
      <xdr:rowOff>912662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ADF1913E-BF0B-E660-CEC2-2B6251C5D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2816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1</xdr:col>
      <xdr:colOff>0</xdr:colOff>
      <xdr:row>382</xdr:row>
      <xdr:rowOff>912662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D8084784-D47F-C8CB-6382-6B9E1AB91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3959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1</xdr:col>
      <xdr:colOff>0</xdr:colOff>
      <xdr:row>383</xdr:row>
      <xdr:rowOff>912662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2AC01734-A817-45C1-EBC6-B3780E9AB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5102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1</xdr:col>
      <xdr:colOff>0</xdr:colOff>
      <xdr:row>384</xdr:row>
      <xdr:rowOff>912662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99983E9A-5747-9ADC-88F2-304C32884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6245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1</xdr:col>
      <xdr:colOff>0</xdr:colOff>
      <xdr:row>385</xdr:row>
      <xdr:rowOff>912662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26AE9422-6BAA-A074-82B7-B690FF4D7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437388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386</xdr:row>
      <xdr:rowOff>0</xdr:rowOff>
    </xdr:from>
    <xdr:to>
      <xdr:col>0</xdr:col>
      <xdr:colOff>892630</xdr:colOff>
      <xdr:row>387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035B880B-1B8F-3B53-FCAD-331144871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44081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387</xdr:row>
      <xdr:rowOff>0</xdr:rowOff>
    </xdr:from>
    <xdr:to>
      <xdr:col>0</xdr:col>
      <xdr:colOff>892630</xdr:colOff>
      <xdr:row>388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9D53B3FA-FDFE-3AA2-E14F-5D5B27E46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44196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388</xdr:row>
      <xdr:rowOff>0</xdr:rowOff>
    </xdr:from>
    <xdr:to>
      <xdr:col>0</xdr:col>
      <xdr:colOff>892630</xdr:colOff>
      <xdr:row>389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38BDD078-7947-4709-34BF-BBF7323F4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443103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389</xdr:row>
      <xdr:rowOff>0</xdr:rowOff>
    </xdr:from>
    <xdr:to>
      <xdr:col>0</xdr:col>
      <xdr:colOff>892630</xdr:colOff>
      <xdr:row>390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357E96CC-1175-C1FD-6D36-F881CB98F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44424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390</xdr:row>
      <xdr:rowOff>0</xdr:rowOff>
    </xdr:from>
    <xdr:to>
      <xdr:col>0</xdr:col>
      <xdr:colOff>892630</xdr:colOff>
      <xdr:row>391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8EB51522-BA18-B22D-10F2-98FF7BF5B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44538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391</xdr:row>
      <xdr:rowOff>0</xdr:rowOff>
    </xdr:from>
    <xdr:to>
      <xdr:col>0</xdr:col>
      <xdr:colOff>892630</xdr:colOff>
      <xdr:row>392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156EAF7E-0D69-6677-0BCE-AD7DB76A7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44653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392</xdr:row>
      <xdr:rowOff>0</xdr:rowOff>
    </xdr:from>
    <xdr:to>
      <xdr:col>0</xdr:col>
      <xdr:colOff>892630</xdr:colOff>
      <xdr:row>393</xdr:row>
      <xdr:rowOff>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6AF6D572-4B7A-84A6-4B94-15870EA93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6" y="44767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393</xdr:row>
      <xdr:rowOff>0</xdr:rowOff>
    </xdr:from>
    <xdr:to>
      <xdr:col>0</xdr:col>
      <xdr:colOff>892630</xdr:colOff>
      <xdr:row>394</xdr:row>
      <xdr:rowOff>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1B14B770-AF97-2306-D528-F935B65CE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6" y="44881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394</xdr:row>
      <xdr:rowOff>0</xdr:rowOff>
    </xdr:from>
    <xdr:to>
      <xdr:col>0</xdr:col>
      <xdr:colOff>892630</xdr:colOff>
      <xdr:row>395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61D276FE-3578-3C36-CCB0-839D44C4F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6" y="449961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395</xdr:row>
      <xdr:rowOff>0</xdr:rowOff>
    </xdr:from>
    <xdr:to>
      <xdr:col>0</xdr:col>
      <xdr:colOff>892630</xdr:colOff>
      <xdr:row>396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81240234-44F7-7680-781F-111D3B210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6" y="451104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396</xdr:row>
      <xdr:rowOff>0</xdr:rowOff>
    </xdr:from>
    <xdr:to>
      <xdr:col>0</xdr:col>
      <xdr:colOff>892630</xdr:colOff>
      <xdr:row>397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19733371-6C96-EEBD-9552-13F9CD13B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6" y="45224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397</xdr:row>
      <xdr:rowOff>0</xdr:rowOff>
    </xdr:from>
    <xdr:to>
      <xdr:col>0</xdr:col>
      <xdr:colOff>892630</xdr:colOff>
      <xdr:row>398</xdr:row>
      <xdr:rowOff>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7C858DF3-3F9E-55D1-F45F-D8589A629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6" y="45339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398</xdr:row>
      <xdr:rowOff>0</xdr:rowOff>
    </xdr:from>
    <xdr:to>
      <xdr:col>0</xdr:col>
      <xdr:colOff>985157</xdr:colOff>
      <xdr:row>399</xdr:row>
      <xdr:rowOff>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CC224763-B730-B66A-10F3-FADFA68AB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454533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399</xdr:row>
      <xdr:rowOff>0</xdr:rowOff>
    </xdr:from>
    <xdr:to>
      <xdr:col>0</xdr:col>
      <xdr:colOff>985157</xdr:colOff>
      <xdr:row>400</xdr:row>
      <xdr:rowOff>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982A38CF-382C-5F5A-F44E-57D985BEB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455676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400</xdr:row>
      <xdr:rowOff>0</xdr:rowOff>
    </xdr:from>
    <xdr:to>
      <xdr:col>0</xdr:col>
      <xdr:colOff>985157</xdr:colOff>
      <xdr:row>401</xdr:row>
      <xdr:rowOff>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B031B96F-635B-C168-B261-5797D010E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456819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401</xdr:row>
      <xdr:rowOff>0</xdr:rowOff>
    </xdr:from>
    <xdr:to>
      <xdr:col>0</xdr:col>
      <xdr:colOff>985157</xdr:colOff>
      <xdr:row>402</xdr:row>
      <xdr:rowOff>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092BAC56-BB84-6C23-B754-238124C77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457962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985157</xdr:colOff>
      <xdr:row>403</xdr:row>
      <xdr:rowOff>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B5924ADF-EA82-C798-0C2B-1B4F6D594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459105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0</xdr:rowOff>
    </xdr:from>
    <xdr:to>
      <xdr:col>0</xdr:col>
      <xdr:colOff>985157</xdr:colOff>
      <xdr:row>404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E9CB4F86-354C-943D-B29D-7CDC62838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460248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0</xdr:rowOff>
    </xdr:from>
    <xdr:to>
      <xdr:col>0</xdr:col>
      <xdr:colOff>985157</xdr:colOff>
      <xdr:row>405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BEF16122-EB4D-9218-AFDF-A7ADDF3BA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461391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0</xdr:col>
      <xdr:colOff>985157</xdr:colOff>
      <xdr:row>406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208AF0AE-4A00-2266-E880-18BAB1795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462534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0</xdr:rowOff>
    </xdr:from>
    <xdr:to>
      <xdr:col>0</xdr:col>
      <xdr:colOff>985157</xdr:colOff>
      <xdr:row>407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FD01C377-068A-11F4-B48D-684C6AC0B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463677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0</xdr:rowOff>
    </xdr:from>
    <xdr:to>
      <xdr:col>0</xdr:col>
      <xdr:colOff>713014</xdr:colOff>
      <xdr:row>408</xdr:row>
      <xdr:rowOff>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0105B391-5C41-F2A7-F96F-A08B5FAF2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464820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0</xdr:rowOff>
    </xdr:from>
    <xdr:to>
      <xdr:col>0</xdr:col>
      <xdr:colOff>713014</xdr:colOff>
      <xdr:row>409</xdr:row>
      <xdr:rowOff>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EA442F78-4A10-0753-BEC2-E3E26DFDB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465963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0</xdr:rowOff>
    </xdr:from>
    <xdr:to>
      <xdr:col>0</xdr:col>
      <xdr:colOff>713014</xdr:colOff>
      <xdr:row>410</xdr:row>
      <xdr:rowOff>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D8CE03F4-A632-BF98-C4E0-ECE4DB1DC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467106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0</xdr:rowOff>
    </xdr:from>
    <xdr:to>
      <xdr:col>0</xdr:col>
      <xdr:colOff>713014</xdr:colOff>
      <xdr:row>411</xdr:row>
      <xdr:rowOff>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CBA39977-942B-28A7-EA22-AB568D06F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468249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0</xdr:rowOff>
    </xdr:from>
    <xdr:to>
      <xdr:col>0</xdr:col>
      <xdr:colOff>713014</xdr:colOff>
      <xdr:row>412</xdr:row>
      <xdr:rowOff>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31950281-830F-A2C5-C1B1-947F0BAEA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469392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0</xdr:rowOff>
    </xdr:from>
    <xdr:to>
      <xdr:col>0</xdr:col>
      <xdr:colOff>734786</xdr:colOff>
      <xdr:row>413</xdr:row>
      <xdr:rowOff>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32A637FE-CC64-B2FB-8AAA-4365FBF1B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470535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0</xdr:rowOff>
    </xdr:from>
    <xdr:to>
      <xdr:col>0</xdr:col>
      <xdr:colOff>734786</xdr:colOff>
      <xdr:row>414</xdr:row>
      <xdr:rowOff>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AA11158F-7F93-D599-4C60-E4A4F511A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471678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0</xdr:rowOff>
    </xdr:from>
    <xdr:to>
      <xdr:col>0</xdr:col>
      <xdr:colOff>734786</xdr:colOff>
      <xdr:row>415</xdr:row>
      <xdr:rowOff>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2CB00816-F7AB-DBCC-2BAD-F8DAD4D16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472821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0</xdr:col>
      <xdr:colOff>734786</xdr:colOff>
      <xdr:row>416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1042D956-7715-0EA6-47D5-3DB557548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473964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0</xdr:col>
      <xdr:colOff>734786</xdr:colOff>
      <xdr:row>417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E604604C-FB0C-E647-9ED0-692FC7202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47510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417</xdr:row>
      <xdr:rowOff>0</xdr:rowOff>
    </xdr:from>
    <xdr:to>
      <xdr:col>0</xdr:col>
      <xdr:colOff>892630</xdr:colOff>
      <xdr:row>418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459683C8-28F9-B48A-A138-93BF0A330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6" y="47625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418</xdr:row>
      <xdr:rowOff>0</xdr:rowOff>
    </xdr:from>
    <xdr:to>
      <xdr:col>0</xdr:col>
      <xdr:colOff>892630</xdr:colOff>
      <xdr:row>419</xdr:row>
      <xdr:rowOff>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97D5801A-08B1-30BA-2314-EF54A92BF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6" y="477393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419</xdr:row>
      <xdr:rowOff>0</xdr:rowOff>
    </xdr:from>
    <xdr:to>
      <xdr:col>0</xdr:col>
      <xdr:colOff>892630</xdr:colOff>
      <xdr:row>420</xdr:row>
      <xdr:rowOff>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6A304E22-DEC2-F2C7-4995-EBD4AE40D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6" y="47853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420</xdr:row>
      <xdr:rowOff>0</xdr:rowOff>
    </xdr:from>
    <xdr:to>
      <xdr:col>0</xdr:col>
      <xdr:colOff>892630</xdr:colOff>
      <xdr:row>421</xdr:row>
      <xdr:rowOff>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205BA1BE-9FA7-B234-26E1-C2B4B652B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6" y="47967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421</xdr:row>
      <xdr:rowOff>0</xdr:rowOff>
    </xdr:from>
    <xdr:to>
      <xdr:col>1</xdr:col>
      <xdr:colOff>0</xdr:colOff>
      <xdr:row>421</xdr:row>
      <xdr:rowOff>819215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BB12484B-5B7B-AC72-EF58-EBA5E9309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480822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0</xdr:col>
      <xdr:colOff>854529</xdr:colOff>
      <xdr:row>423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899AB5D8-0FD6-B4E8-2EC8-A550451BC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481965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0</xdr:col>
      <xdr:colOff>854529</xdr:colOff>
      <xdr:row>424</xdr:row>
      <xdr:rowOff>0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85E01DFD-3933-FECA-5294-DA060BC2E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48310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424</xdr:row>
      <xdr:rowOff>0</xdr:rowOff>
    </xdr:from>
    <xdr:to>
      <xdr:col>0</xdr:col>
      <xdr:colOff>854529</xdr:colOff>
      <xdr:row>425</xdr:row>
      <xdr:rowOff>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1470A039-C027-E30D-A8AA-91AF677C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48425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425</xdr:row>
      <xdr:rowOff>0</xdr:rowOff>
    </xdr:from>
    <xdr:to>
      <xdr:col>0</xdr:col>
      <xdr:colOff>843643</xdr:colOff>
      <xdr:row>426</xdr:row>
      <xdr:rowOff>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A4A141B0-0A27-9075-9C71-E5FF5BED5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485394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426</xdr:row>
      <xdr:rowOff>0</xdr:rowOff>
    </xdr:from>
    <xdr:to>
      <xdr:col>0</xdr:col>
      <xdr:colOff>843643</xdr:colOff>
      <xdr:row>427</xdr:row>
      <xdr:rowOff>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24CC4A04-D724-E8B0-A5C7-89D049679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486537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427</xdr:row>
      <xdr:rowOff>0</xdr:rowOff>
    </xdr:from>
    <xdr:to>
      <xdr:col>0</xdr:col>
      <xdr:colOff>843643</xdr:colOff>
      <xdr:row>428</xdr:row>
      <xdr:rowOff>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866557CB-70CE-E620-03E1-96F6C9385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487680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428</xdr:row>
      <xdr:rowOff>0</xdr:rowOff>
    </xdr:from>
    <xdr:to>
      <xdr:col>0</xdr:col>
      <xdr:colOff>843643</xdr:colOff>
      <xdr:row>429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7168C6AC-9382-19A6-4607-F9222487D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488823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0</xdr:col>
      <xdr:colOff>843643</xdr:colOff>
      <xdr:row>430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A6488D8A-A77E-0C83-58EC-8A0BD6477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489966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430</xdr:row>
      <xdr:rowOff>0</xdr:rowOff>
    </xdr:from>
    <xdr:to>
      <xdr:col>0</xdr:col>
      <xdr:colOff>1012372</xdr:colOff>
      <xdr:row>431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C4F86178-232B-704A-8D7E-681067DB3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491109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431</xdr:row>
      <xdr:rowOff>0</xdr:rowOff>
    </xdr:from>
    <xdr:to>
      <xdr:col>0</xdr:col>
      <xdr:colOff>1012372</xdr:colOff>
      <xdr:row>432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E0230188-E5E9-FB85-620F-BBBB49282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492252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432</xdr:row>
      <xdr:rowOff>0</xdr:rowOff>
    </xdr:from>
    <xdr:to>
      <xdr:col>0</xdr:col>
      <xdr:colOff>1012372</xdr:colOff>
      <xdr:row>433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61E838FC-D334-7843-9CE9-B048BC70C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493395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433</xdr:row>
      <xdr:rowOff>0</xdr:rowOff>
    </xdr:from>
    <xdr:to>
      <xdr:col>0</xdr:col>
      <xdr:colOff>1012372</xdr:colOff>
      <xdr:row>434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3DEBA572-E7FC-8842-B9D1-CF122E46A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6" y="494538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434</xdr:row>
      <xdr:rowOff>0</xdr:rowOff>
    </xdr:from>
    <xdr:to>
      <xdr:col>0</xdr:col>
      <xdr:colOff>1012372</xdr:colOff>
      <xdr:row>435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74F318C7-5CDC-17D6-2C21-F85768D15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6" y="495681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435</xdr:row>
      <xdr:rowOff>0</xdr:rowOff>
    </xdr:from>
    <xdr:to>
      <xdr:col>0</xdr:col>
      <xdr:colOff>1012372</xdr:colOff>
      <xdr:row>436</xdr:row>
      <xdr:rowOff>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35C7E278-5579-AE5C-2262-1C602223A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6" y="496824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436</xdr:row>
      <xdr:rowOff>0</xdr:rowOff>
    </xdr:from>
    <xdr:to>
      <xdr:col>0</xdr:col>
      <xdr:colOff>936172</xdr:colOff>
      <xdr:row>437</xdr:row>
      <xdr:rowOff>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84B5CAD3-2D5B-CB36-9C43-73513B7FF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497967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437</xdr:row>
      <xdr:rowOff>0</xdr:rowOff>
    </xdr:from>
    <xdr:to>
      <xdr:col>0</xdr:col>
      <xdr:colOff>936172</xdr:colOff>
      <xdr:row>438</xdr:row>
      <xdr:rowOff>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1AC6B73A-E8C7-4A11-6E5F-E2FCE1F88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499110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438</xdr:row>
      <xdr:rowOff>0</xdr:rowOff>
    </xdr:from>
    <xdr:to>
      <xdr:col>0</xdr:col>
      <xdr:colOff>740230</xdr:colOff>
      <xdr:row>439</xdr:row>
      <xdr:rowOff>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44F24413-63AB-13F0-1F1E-C1F857A1D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6" y="500253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439</xdr:row>
      <xdr:rowOff>0</xdr:rowOff>
    </xdr:from>
    <xdr:to>
      <xdr:col>0</xdr:col>
      <xdr:colOff>566058</xdr:colOff>
      <xdr:row>440</xdr:row>
      <xdr:rowOff>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61BAF377-3EDE-4BC4-2416-D850461BB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6" y="501396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440</xdr:row>
      <xdr:rowOff>0</xdr:rowOff>
    </xdr:from>
    <xdr:to>
      <xdr:col>0</xdr:col>
      <xdr:colOff>571500</xdr:colOff>
      <xdr:row>441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5FBA3684-DCB3-8DD3-E29B-499370C0B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5025390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441</xdr:row>
      <xdr:rowOff>0</xdr:rowOff>
    </xdr:from>
    <xdr:to>
      <xdr:col>0</xdr:col>
      <xdr:colOff>511630</xdr:colOff>
      <xdr:row>442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19959B8B-4E42-37E8-5F34-D62BA29AA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6" y="503682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442</xdr:row>
      <xdr:rowOff>0</xdr:rowOff>
    </xdr:from>
    <xdr:to>
      <xdr:col>0</xdr:col>
      <xdr:colOff>511630</xdr:colOff>
      <xdr:row>443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1DE0C4AB-4437-F5B5-C54A-FFD395E84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6" y="504825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443</xdr:row>
      <xdr:rowOff>0</xdr:rowOff>
    </xdr:from>
    <xdr:to>
      <xdr:col>0</xdr:col>
      <xdr:colOff>511630</xdr:colOff>
      <xdr:row>444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C3E4650B-C1ED-629C-CF35-ED0BDBE06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6" y="505968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444</xdr:row>
      <xdr:rowOff>0</xdr:rowOff>
    </xdr:from>
    <xdr:to>
      <xdr:col>0</xdr:col>
      <xdr:colOff>533400</xdr:colOff>
      <xdr:row>445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4155333F-F1E7-6710-29E4-93D49146A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071110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445</xdr:row>
      <xdr:rowOff>0</xdr:rowOff>
    </xdr:from>
    <xdr:to>
      <xdr:col>0</xdr:col>
      <xdr:colOff>533400</xdr:colOff>
      <xdr:row>446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8DB71AED-74CA-8688-428E-8A3183D14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082540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446</xdr:row>
      <xdr:rowOff>0</xdr:rowOff>
    </xdr:from>
    <xdr:to>
      <xdr:col>0</xdr:col>
      <xdr:colOff>533400</xdr:colOff>
      <xdr:row>447</xdr:row>
      <xdr:rowOff>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192DD2B4-0223-1AEB-A3B5-1E3D96AF6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093970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447</xdr:row>
      <xdr:rowOff>0</xdr:rowOff>
    </xdr:from>
    <xdr:to>
      <xdr:col>0</xdr:col>
      <xdr:colOff>566058</xdr:colOff>
      <xdr:row>448</xdr:row>
      <xdr:rowOff>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E128438E-4160-57FE-4A32-361A31944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510540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448</xdr:row>
      <xdr:rowOff>0</xdr:rowOff>
    </xdr:from>
    <xdr:to>
      <xdr:col>0</xdr:col>
      <xdr:colOff>566058</xdr:colOff>
      <xdr:row>449</xdr:row>
      <xdr:rowOff>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95DAB8A9-0B89-8863-ABB9-3CEF32D83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511683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449</xdr:row>
      <xdr:rowOff>0</xdr:rowOff>
    </xdr:from>
    <xdr:to>
      <xdr:col>0</xdr:col>
      <xdr:colOff>566058</xdr:colOff>
      <xdr:row>450</xdr:row>
      <xdr:rowOff>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6429AA35-D113-EE9F-47BC-999C86CF2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512826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450</xdr:row>
      <xdr:rowOff>0</xdr:rowOff>
    </xdr:from>
    <xdr:to>
      <xdr:col>0</xdr:col>
      <xdr:colOff>566058</xdr:colOff>
      <xdr:row>451</xdr:row>
      <xdr:rowOff>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A7B422CB-49A0-AB62-8FD8-0E91B1364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513969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451</xdr:row>
      <xdr:rowOff>0</xdr:rowOff>
    </xdr:from>
    <xdr:to>
      <xdr:col>0</xdr:col>
      <xdr:colOff>566058</xdr:colOff>
      <xdr:row>452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E090860C-8F4A-C2F6-8EE7-E7C3D6327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5151120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452</xdr:row>
      <xdr:rowOff>0</xdr:rowOff>
    </xdr:from>
    <xdr:to>
      <xdr:col>0</xdr:col>
      <xdr:colOff>511630</xdr:colOff>
      <xdr:row>453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D2323DEA-EE47-28E7-F399-0BFBB667E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6" y="516255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453</xdr:row>
      <xdr:rowOff>0</xdr:rowOff>
    </xdr:from>
    <xdr:to>
      <xdr:col>0</xdr:col>
      <xdr:colOff>511630</xdr:colOff>
      <xdr:row>454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96571A32-AA39-2B7E-6DA9-E2155CBB6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6" y="517398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454</xdr:row>
      <xdr:rowOff>0</xdr:rowOff>
    </xdr:from>
    <xdr:to>
      <xdr:col>0</xdr:col>
      <xdr:colOff>511630</xdr:colOff>
      <xdr:row>455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603C96B1-79F3-13EC-75FB-8546B6A10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6" y="5185410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455</xdr:row>
      <xdr:rowOff>0</xdr:rowOff>
    </xdr:from>
    <xdr:to>
      <xdr:col>0</xdr:col>
      <xdr:colOff>653143</xdr:colOff>
      <xdr:row>456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7D1413A6-C80C-7CBE-6013-A44BA26F7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519684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456</xdr:row>
      <xdr:rowOff>0</xdr:rowOff>
    </xdr:from>
    <xdr:to>
      <xdr:col>0</xdr:col>
      <xdr:colOff>495300</xdr:colOff>
      <xdr:row>457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6D128C21-785C-93F4-095A-6361B4E07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5208270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457</xdr:row>
      <xdr:rowOff>0</xdr:rowOff>
    </xdr:from>
    <xdr:to>
      <xdr:col>0</xdr:col>
      <xdr:colOff>495300</xdr:colOff>
      <xdr:row>458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FA7BC23F-13BF-F5C2-0A36-A84C55791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5219700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458</xdr:row>
      <xdr:rowOff>0</xdr:rowOff>
    </xdr:from>
    <xdr:to>
      <xdr:col>0</xdr:col>
      <xdr:colOff>440871</xdr:colOff>
      <xdr:row>459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C26086DE-AE05-D4E7-EB06-8B72EF406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523113000"/>
          <a:ext cx="440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459</xdr:row>
      <xdr:rowOff>0</xdr:rowOff>
    </xdr:from>
    <xdr:to>
      <xdr:col>0</xdr:col>
      <xdr:colOff>413658</xdr:colOff>
      <xdr:row>460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FD682A3A-BB5D-9083-6DA0-9BE067120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524256000"/>
          <a:ext cx="413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460</xdr:row>
      <xdr:rowOff>0</xdr:rowOff>
    </xdr:from>
    <xdr:to>
      <xdr:col>0</xdr:col>
      <xdr:colOff>326572</xdr:colOff>
      <xdr:row>461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97422C71-9EC5-0E21-C578-9D0F01D05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525399000"/>
          <a:ext cx="326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461</xdr:row>
      <xdr:rowOff>0</xdr:rowOff>
    </xdr:from>
    <xdr:to>
      <xdr:col>0</xdr:col>
      <xdr:colOff>326572</xdr:colOff>
      <xdr:row>462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897FD712-2B2B-50DC-8533-A0CDD4CF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526542000"/>
          <a:ext cx="326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462</xdr:row>
      <xdr:rowOff>0</xdr:rowOff>
    </xdr:from>
    <xdr:to>
      <xdr:col>0</xdr:col>
      <xdr:colOff>326572</xdr:colOff>
      <xdr:row>463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FBB1A7DD-F3E8-F304-2327-36F1C6B4A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527685000"/>
          <a:ext cx="326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463</xdr:row>
      <xdr:rowOff>0</xdr:rowOff>
    </xdr:from>
    <xdr:to>
      <xdr:col>0</xdr:col>
      <xdr:colOff>326572</xdr:colOff>
      <xdr:row>464</xdr:row>
      <xdr:rowOff>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95BB57F3-E41D-77AA-AE6A-16E4E7A06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528828000"/>
          <a:ext cx="326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464</xdr:row>
      <xdr:rowOff>0</xdr:rowOff>
    </xdr:from>
    <xdr:to>
      <xdr:col>0</xdr:col>
      <xdr:colOff>381000</xdr:colOff>
      <xdr:row>465</xdr:row>
      <xdr:rowOff>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16B05ABE-49D4-73F3-9B0D-7A8CF2E35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5" y="529971000"/>
          <a:ext cx="381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465</xdr:row>
      <xdr:rowOff>0</xdr:rowOff>
    </xdr:from>
    <xdr:to>
      <xdr:col>0</xdr:col>
      <xdr:colOff>664029</xdr:colOff>
      <xdr:row>466</xdr:row>
      <xdr:rowOff>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D5F0BBEF-04B8-303B-D272-82FBBA7F9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5" y="5311140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466</xdr:row>
      <xdr:rowOff>0</xdr:rowOff>
    </xdr:from>
    <xdr:to>
      <xdr:col>0</xdr:col>
      <xdr:colOff>615043</xdr:colOff>
      <xdr:row>467</xdr:row>
      <xdr:rowOff>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BF561256-4F09-B520-8FD9-15D9E30BA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532257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467</xdr:row>
      <xdr:rowOff>0</xdr:rowOff>
    </xdr:from>
    <xdr:to>
      <xdr:col>1</xdr:col>
      <xdr:colOff>0</xdr:colOff>
      <xdr:row>467</xdr:row>
      <xdr:rowOff>1025769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EDF54882-2DA6-2B67-CD88-24D36DCCA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533400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468</xdr:row>
      <xdr:rowOff>0</xdr:rowOff>
    </xdr:from>
    <xdr:to>
      <xdr:col>1</xdr:col>
      <xdr:colOff>0</xdr:colOff>
      <xdr:row>468</xdr:row>
      <xdr:rowOff>1025769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9A3AD39C-C4E0-F0AB-497C-63D2D35DF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534543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469</xdr:row>
      <xdr:rowOff>0</xdr:rowOff>
    </xdr:from>
    <xdr:to>
      <xdr:col>1</xdr:col>
      <xdr:colOff>0</xdr:colOff>
      <xdr:row>469</xdr:row>
      <xdr:rowOff>1025769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B860C25D-5C8F-BF37-9472-DD4AE8AC4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535686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470</xdr:row>
      <xdr:rowOff>0</xdr:rowOff>
    </xdr:from>
    <xdr:to>
      <xdr:col>0</xdr:col>
      <xdr:colOff>571500</xdr:colOff>
      <xdr:row>471</xdr:row>
      <xdr:rowOff>0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ECF9654E-5916-9F2B-4CCC-6F136C93B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5368290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471</xdr:row>
      <xdr:rowOff>0</xdr:rowOff>
    </xdr:from>
    <xdr:to>
      <xdr:col>0</xdr:col>
      <xdr:colOff>582386</xdr:colOff>
      <xdr:row>472</xdr:row>
      <xdr:rowOff>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E0341E62-C20F-6234-5102-741676DAF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537972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472</xdr:row>
      <xdr:rowOff>0</xdr:rowOff>
    </xdr:from>
    <xdr:to>
      <xdr:col>0</xdr:col>
      <xdr:colOff>582386</xdr:colOff>
      <xdr:row>473</xdr:row>
      <xdr:rowOff>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42B87B91-6221-5AB9-6F65-9F6CAD9CF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539115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473</xdr:row>
      <xdr:rowOff>0</xdr:rowOff>
    </xdr:from>
    <xdr:to>
      <xdr:col>0</xdr:col>
      <xdr:colOff>582386</xdr:colOff>
      <xdr:row>474</xdr:row>
      <xdr:rowOff>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7FBAB6F0-D240-AF7E-FE68-5DFF853D5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540258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474</xdr:row>
      <xdr:rowOff>0</xdr:rowOff>
    </xdr:from>
    <xdr:to>
      <xdr:col>0</xdr:col>
      <xdr:colOff>582386</xdr:colOff>
      <xdr:row>475</xdr:row>
      <xdr:rowOff>0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47244D0D-3D35-F2BC-C56F-137B97192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5414010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475</xdr:row>
      <xdr:rowOff>0</xdr:rowOff>
    </xdr:from>
    <xdr:to>
      <xdr:col>0</xdr:col>
      <xdr:colOff>658586</xdr:colOff>
      <xdr:row>476</xdr:row>
      <xdr:rowOff>0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2A174A22-3A81-8B51-2950-71C932C05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542544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476</xdr:row>
      <xdr:rowOff>0</xdr:rowOff>
    </xdr:from>
    <xdr:to>
      <xdr:col>0</xdr:col>
      <xdr:colOff>658586</xdr:colOff>
      <xdr:row>477</xdr:row>
      <xdr:rowOff>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EC8B0153-8C6E-03F6-1077-860914CC9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543687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477</xdr:row>
      <xdr:rowOff>0</xdr:rowOff>
    </xdr:from>
    <xdr:to>
      <xdr:col>0</xdr:col>
      <xdr:colOff>658586</xdr:colOff>
      <xdr:row>478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5F76CF93-75B2-6E1B-8FFB-D35412823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544830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386443</xdr:colOff>
      <xdr:row>479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427BD13F-6BBA-A22A-0E3E-0BA0A86DA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3"/>
        <a:stretch>
          <a:fillRect/>
        </a:stretch>
      </xdr:blipFill>
      <xdr:spPr>
        <a:xfrm>
          <a:off x="695325" y="545973000"/>
          <a:ext cx="386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479</xdr:row>
      <xdr:rowOff>0</xdr:rowOff>
    </xdr:from>
    <xdr:to>
      <xdr:col>0</xdr:col>
      <xdr:colOff>386443</xdr:colOff>
      <xdr:row>480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CA4C8379-D0AF-8ED7-D7FA-B0CEFA9A8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3"/>
        <a:stretch>
          <a:fillRect/>
        </a:stretch>
      </xdr:blipFill>
      <xdr:spPr>
        <a:xfrm>
          <a:off x="695325" y="547116000"/>
          <a:ext cx="386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480</xdr:row>
      <xdr:rowOff>0</xdr:rowOff>
    </xdr:from>
    <xdr:to>
      <xdr:col>0</xdr:col>
      <xdr:colOff>713014</xdr:colOff>
      <xdr:row>481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C1A61262-8C24-1137-AE45-D812A6B0C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548259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481</xdr:row>
      <xdr:rowOff>0</xdr:rowOff>
    </xdr:from>
    <xdr:to>
      <xdr:col>0</xdr:col>
      <xdr:colOff>713014</xdr:colOff>
      <xdr:row>482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5777FF7C-64B5-6333-E823-4694477CF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549402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482</xdr:row>
      <xdr:rowOff>0</xdr:rowOff>
    </xdr:from>
    <xdr:to>
      <xdr:col>0</xdr:col>
      <xdr:colOff>713014</xdr:colOff>
      <xdr:row>483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C3DF3636-FD04-4F6A-3C7D-45231B907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550545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483</xdr:row>
      <xdr:rowOff>0</xdr:rowOff>
    </xdr:from>
    <xdr:to>
      <xdr:col>0</xdr:col>
      <xdr:colOff>713014</xdr:colOff>
      <xdr:row>484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7F1727CC-32F1-A027-9EA5-0D04D923F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551688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484</xdr:row>
      <xdr:rowOff>0</xdr:rowOff>
    </xdr:from>
    <xdr:to>
      <xdr:col>1</xdr:col>
      <xdr:colOff>0</xdr:colOff>
      <xdr:row>484</xdr:row>
      <xdr:rowOff>819215</xdr:rowOff>
    </xdr:to>
    <xdr:pic>
      <xdr:nvPicPr>
        <xdr:cNvPr id="1385" name="Immagine 1384">
          <a:extLst>
            <a:ext uri="{FF2B5EF4-FFF2-40B4-BE49-F238E27FC236}">
              <a16:creationId xmlns:a16="http://schemas.microsoft.com/office/drawing/2014/main" xmlns="" id="{3E91AF66-205B-91BE-78AC-ACED3EF91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790575000"/>
          <a:ext cx="1143000" cy="8192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1</xdr:col>
      <xdr:colOff>0</xdr:colOff>
      <xdr:row>485</xdr:row>
      <xdr:rowOff>845176</xdr:rowOff>
    </xdr:to>
    <xdr:pic>
      <xdr:nvPicPr>
        <xdr:cNvPr id="1387" name="Immagine 1386">
          <a:extLst>
            <a:ext uri="{FF2B5EF4-FFF2-40B4-BE49-F238E27FC236}">
              <a16:creationId xmlns:a16="http://schemas.microsoft.com/office/drawing/2014/main" xmlns="" id="{4D723BC6-0182-33B1-06BF-78D14AA14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1718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1</xdr:col>
      <xdr:colOff>0</xdr:colOff>
      <xdr:row>486</xdr:row>
      <xdr:rowOff>845176</xdr:rowOff>
    </xdr:to>
    <xdr:pic>
      <xdr:nvPicPr>
        <xdr:cNvPr id="1389" name="Immagine 1388">
          <a:extLst>
            <a:ext uri="{FF2B5EF4-FFF2-40B4-BE49-F238E27FC236}">
              <a16:creationId xmlns:a16="http://schemas.microsoft.com/office/drawing/2014/main" xmlns="" id="{EBA3C3A7-ED39-E9FB-2F53-C84FF32A4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2861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1</xdr:col>
      <xdr:colOff>0</xdr:colOff>
      <xdr:row>487</xdr:row>
      <xdr:rowOff>845176</xdr:rowOff>
    </xdr:to>
    <xdr:pic>
      <xdr:nvPicPr>
        <xdr:cNvPr id="1391" name="Immagine 1390">
          <a:extLst>
            <a:ext uri="{FF2B5EF4-FFF2-40B4-BE49-F238E27FC236}">
              <a16:creationId xmlns:a16="http://schemas.microsoft.com/office/drawing/2014/main" xmlns="" id="{56C92AFE-E111-B874-E952-44ECC6C70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4004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1</xdr:col>
      <xdr:colOff>0</xdr:colOff>
      <xdr:row>488</xdr:row>
      <xdr:rowOff>845176</xdr:rowOff>
    </xdr:to>
    <xdr:pic>
      <xdr:nvPicPr>
        <xdr:cNvPr id="1393" name="Immagine 1392">
          <a:extLst>
            <a:ext uri="{FF2B5EF4-FFF2-40B4-BE49-F238E27FC236}">
              <a16:creationId xmlns:a16="http://schemas.microsoft.com/office/drawing/2014/main" xmlns="" id="{4AC7F91C-DA9F-6EFF-D0B0-ACA9C4D33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5147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1</xdr:col>
      <xdr:colOff>0</xdr:colOff>
      <xdr:row>489</xdr:row>
      <xdr:rowOff>845176</xdr:rowOff>
    </xdr:to>
    <xdr:pic>
      <xdr:nvPicPr>
        <xdr:cNvPr id="1395" name="Immagine 1394">
          <a:extLst>
            <a:ext uri="{FF2B5EF4-FFF2-40B4-BE49-F238E27FC236}">
              <a16:creationId xmlns:a16="http://schemas.microsoft.com/office/drawing/2014/main" xmlns="" id="{25C2E1D6-3D7B-6A07-4041-4BB698791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6290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1</xdr:col>
      <xdr:colOff>0</xdr:colOff>
      <xdr:row>490</xdr:row>
      <xdr:rowOff>845176</xdr:rowOff>
    </xdr:to>
    <xdr:pic>
      <xdr:nvPicPr>
        <xdr:cNvPr id="1397" name="Immagine 1396">
          <a:extLst>
            <a:ext uri="{FF2B5EF4-FFF2-40B4-BE49-F238E27FC236}">
              <a16:creationId xmlns:a16="http://schemas.microsoft.com/office/drawing/2014/main" xmlns="" id="{DC612C03-FEF1-E0CF-8F5E-AC0662F73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797433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0</xdr:col>
      <xdr:colOff>1072243</xdr:colOff>
      <xdr:row>492</xdr:row>
      <xdr:rowOff>0</xdr:rowOff>
    </xdr:to>
    <xdr:pic>
      <xdr:nvPicPr>
        <xdr:cNvPr id="1399" name="Immagine 1398">
          <a:extLst>
            <a:ext uri="{FF2B5EF4-FFF2-40B4-BE49-F238E27FC236}">
              <a16:creationId xmlns:a16="http://schemas.microsoft.com/office/drawing/2014/main" xmlns="" id="{30ECAD66-EAD0-5C77-D8AE-F1184D233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5" y="7985760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1</xdr:col>
      <xdr:colOff>0</xdr:colOff>
      <xdr:row>492</xdr:row>
      <xdr:rowOff>923192</xdr:rowOff>
    </xdr:to>
    <xdr:pic>
      <xdr:nvPicPr>
        <xdr:cNvPr id="1401" name="Immagine 1400">
          <a:extLst>
            <a:ext uri="{FF2B5EF4-FFF2-40B4-BE49-F238E27FC236}">
              <a16:creationId xmlns:a16="http://schemas.microsoft.com/office/drawing/2014/main" xmlns="" id="{B6AF6897-F46B-5BD7-36BE-0F554FF87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5" y="799719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1</xdr:col>
      <xdr:colOff>0</xdr:colOff>
      <xdr:row>493</xdr:row>
      <xdr:rowOff>923192</xdr:rowOff>
    </xdr:to>
    <xdr:pic>
      <xdr:nvPicPr>
        <xdr:cNvPr id="1403" name="Immagine 1402">
          <a:extLst>
            <a:ext uri="{FF2B5EF4-FFF2-40B4-BE49-F238E27FC236}">
              <a16:creationId xmlns:a16="http://schemas.microsoft.com/office/drawing/2014/main" xmlns="" id="{37A014C9-7EAD-C65D-CA93-F3A0A909F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5" y="800862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1</xdr:col>
      <xdr:colOff>0</xdr:colOff>
      <xdr:row>494</xdr:row>
      <xdr:rowOff>923192</xdr:rowOff>
    </xdr:to>
    <xdr:pic>
      <xdr:nvPicPr>
        <xdr:cNvPr id="1405" name="Immagine 1404">
          <a:extLst>
            <a:ext uri="{FF2B5EF4-FFF2-40B4-BE49-F238E27FC236}">
              <a16:creationId xmlns:a16="http://schemas.microsoft.com/office/drawing/2014/main" xmlns="" id="{35671438-C9BC-96F0-7634-E6EA167CE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5" y="802005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495</xdr:row>
      <xdr:rowOff>0</xdr:rowOff>
    </xdr:from>
    <xdr:to>
      <xdr:col>1</xdr:col>
      <xdr:colOff>0</xdr:colOff>
      <xdr:row>495</xdr:row>
      <xdr:rowOff>863417</xdr:rowOff>
    </xdr:to>
    <xdr:pic>
      <xdr:nvPicPr>
        <xdr:cNvPr id="1407" name="Immagine 1406">
          <a:extLst>
            <a:ext uri="{FF2B5EF4-FFF2-40B4-BE49-F238E27FC236}">
              <a16:creationId xmlns:a16="http://schemas.microsoft.com/office/drawing/2014/main" xmlns="" id="{B7DC73EE-F2D9-9F62-E0FE-8429FC044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5" y="803148000"/>
          <a:ext cx="1143000" cy="8634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496</xdr:row>
      <xdr:rowOff>0</xdr:rowOff>
    </xdr:from>
    <xdr:to>
      <xdr:col>1</xdr:col>
      <xdr:colOff>0</xdr:colOff>
      <xdr:row>496</xdr:row>
      <xdr:rowOff>1062080</xdr:rowOff>
    </xdr:to>
    <xdr:pic>
      <xdr:nvPicPr>
        <xdr:cNvPr id="1409" name="Immagine 1408">
          <a:extLst>
            <a:ext uri="{FF2B5EF4-FFF2-40B4-BE49-F238E27FC236}">
              <a16:creationId xmlns:a16="http://schemas.microsoft.com/office/drawing/2014/main" xmlns="" id="{F7017DF9-17AF-227A-6B8D-3C6004994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5" y="804291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497</xdr:row>
      <xdr:rowOff>0</xdr:rowOff>
    </xdr:from>
    <xdr:to>
      <xdr:col>0</xdr:col>
      <xdr:colOff>473529</xdr:colOff>
      <xdr:row>498</xdr:row>
      <xdr:rowOff>0</xdr:rowOff>
    </xdr:to>
    <xdr:pic>
      <xdr:nvPicPr>
        <xdr:cNvPr id="1411" name="Immagine 1410">
          <a:extLst>
            <a:ext uri="{FF2B5EF4-FFF2-40B4-BE49-F238E27FC236}">
              <a16:creationId xmlns:a16="http://schemas.microsoft.com/office/drawing/2014/main" xmlns="" id="{A0E068F2-CCFB-1070-122B-671AEE7B0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805434000"/>
          <a:ext cx="473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498</xdr:row>
      <xdr:rowOff>0</xdr:rowOff>
    </xdr:from>
    <xdr:to>
      <xdr:col>0</xdr:col>
      <xdr:colOff>544286</xdr:colOff>
      <xdr:row>499</xdr:row>
      <xdr:rowOff>0</xdr:rowOff>
    </xdr:to>
    <xdr:pic>
      <xdr:nvPicPr>
        <xdr:cNvPr id="1413" name="Immagine 1412">
          <a:extLst>
            <a:ext uri="{FF2B5EF4-FFF2-40B4-BE49-F238E27FC236}">
              <a16:creationId xmlns:a16="http://schemas.microsoft.com/office/drawing/2014/main" xmlns="" id="{FD5E5E5B-A659-58F8-72EF-90572BC8F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806577000"/>
          <a:ext cx="544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499</xdr:row>
      <xdr:rowOff>0</xdr:rowOff>
    </xdr:from>
    <xdr:to>
      <xdr:col>0</xdr:col>
      <xdr:colOff>865414</xdr:colOff>
      <xdr:row>500</xdr:row>
      <xdr:rowOff>0</xdr:rowOff>
    </xdr:to>
    <xdr:pic>
      <xdr:nvPicPr>
        <xdr:cNvPr id="1415" name="Immagine 1414">
          <a:extLst>
            <a:ext uri="{FF2B5EF4-FFF2-40B4-BE49-F238E27FC236}">
              <a16:creationId xmlns:a16="http://schemas.microsoft.com/office/drawing/2014/main" xmlns="" id="{9916F41B-2B87-96CA-27AE-BAD6E181D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807720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0</xdr:col>
      <xdr:colOff>865414</xdr:colOff>
      <xdr:row>501</xdr:row>
      <xdr:rowOff>0</xdr:rowOff>
    </xdr:to>
    <xdr:pic>
      <xdr:nvPicPr>
        <xdr:cNvPr id="1417" name="Immagine 1416">
          <a:extLst>
            <a:ext uri="{FF2B5EF4-FFF2-40B4-BE49-F238E27FC236}">
              <a16:creationId xmlns:a16="http://schemas.microsoft.com/office/drawing/2014/main" xmlns="" id="{688C4FEE-0616-9B45-A355-F9ED0E06B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808863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0</xdr:col>
      <xdr:colOff>865414</xdr:colOff>
      <xdr:row>502</xdr:row>
      <xdr:rowOff>0</xdr:rowOff>
    </xdr:to>
    <xdr:pic>
      <xdr:nvPicPr>
        <xdr:cNvPr id="1419" name="Immagine 1418">
          <a:extLst>
            <a:ext uri="{FF2B5EF4-FFF2-40B4-BE49-F238E27FC236}">
              <a16:creationId xmlns:a16="http://schemas.microsoft.com/office/drawing/2014/main" xmlns="" id="{F7367F63-55E8-D735-F980-125614652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810006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0</xdr:col>
      <xdr:colOff>865414</xdr:colOff>
      <xdr:row>503</xdr:row>
      <xdr:rowOff>0</xdr:rowOff>
    </xdr:to>
    <xdr:pic>
      <xdr:nvPicPr>
        <xdr:cNvPr id="1421" name="Immagine 1420">
          <a:extLst>
            <a:ext uri="{FF2B5EF4-FFF2-40B4-BE49-F238E27FC236}">
              <a16:creationId xmlns:a16="http://schemas.microsoft.com/office/drawing/2014/main" xmlns="" id="{A6393D55-8E73-A61C-B079-E5E98DA18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811149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503</xdr:row>
      <xdr:rowOff>0</xdr:rowOff>
    </xdr:from>
    <xdr:to>
      <xdr:col>0</xdr:col>
      <xdr:colOff>865414</xdr:colOff>
      <xdr:row>504</xdr:row>
      <xdr:rowOff>0</xdr:rowOff>
    </xdr:to>
    <xdr:pic>
      <xdr:nvPicPr>
        <xdr:cNvPr id="1423" name="Immagine 1422">
          <a:extLst>
            <a:ext uri="{FF2B5EF4-FFF2-40B4-BE49-F238E27FC236}">
              <a16:creationId xmlns:a16="http://schemas.microsoft.com/office/drawing/2014/main" xmlns="" id="{80D2072B-F15F-989E-01EF-EBEFC6814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812292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504</xdr:row>
      <xdr:rowOff>0</xdr:rowOff>
    </xdr:from>
    <xdr:to>
      <xdr:col>1</xdr:col>
      <xdr:colOff>0</xdr:colOff>
      <xdr:row>504</xdr:row>
      <xdr:rowOff>1039091</xdr:rowOff>
    </xdr:to>
    <xdr:pic>
      <xdr:nvPicPr>
        <xdr:cNvPr id="1427" name="Immagine 1426">
          <a:extLst>
            <a:ext uri="{FF2B5EF4-FFF2-40B4-BE49-F238E27FC236}">
              <a16:creationId xmlns:a16="http://schemas.microsoft.com/office/drawing/2014/main" xmlns="" id="{8C8DCE03-09F6-2C9D-9229-90D540721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814578000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505</xdr:row>
      <xdr:rowOff>0</xdr:rowOff>
    </xdr:from>
    <xdr:to>
      <xdr:col>0</xdr:col>
      <xdr:colOff>789214</xdr:colOff>
      <xdr:row>506</xdr:row>
      <xdr:rowOff>0</xdr:rowOff>
    </xdr:to>
    <xdr:pic>
      <xdr:nvPicPr>
        <xdr:cNvPr id="1429" name="Immagine 1428">
          <a:extLst>
            <a:ext uri="{FF2B5EF4-FFF2-40B4-BE49-F238E27FC236}">
              <a16:creationId xmlns:a16="http://schemas.microsoft.com/office/drawing/2014/main" xmlns="" id="{875BFB6B-0CDA-4B75-FE09-52C22393A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5" y="815721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506</xdr:row>
      <xdr:rowOff>0</xdr:rowOff>
    </xdr:from>
    <xdr:to>
      <xdr:col>1</xdr:col>
      <xdr:colOff>0</xdr:colOff>
      <xdr:row>506</xdr:row>
      <xdr:rowOff>1086109</xdr:rowOff>
    </xdr:to>
    <xdr:pic>
      <xdr:nvPicPr>
        <xdr:cNvPr id="1431" name="Immagine 1430">
          <a:extLst>
            <a:ext uri="{FF2B5EF4-FFF2-40B4-BE49-F238E27FC236}">
              <a16:creationId xmlns:a16="http://schemas.microsoft.com/office/drawing/2014/main" xmlns="" id="{FAC5CFB6-18B9-FF15-CCDA-42428458C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816864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507</xdr:row>
      <xdr:rowOff>0</xdr:rowOff>
    </xdr:from>
    <xdr:to>
      <xdr:col>0</xdr:col>
      <xdr:colOff>723900</xdr:colOff>
      <xdr:row>508</xdr:row>
      <xdr:rowOff>0</xdr:rowOff>
    </xdr:to>
    <xdr:pic>
      <xdr:nvPicPr>
        <xdr:cNvPr id="1433" name="Immagine 1432">
          <a:extLst>
            <a:ext uri="{FF2B5EF4-FFF2-40B4-BE49-F238E27FC236}">
              <a16:creationId xmlns:a16="http://schemas.microsoft.com/office/drawing/2014/main" xmlns="" id="{C8792A9E-19B6-BBAF-C020-223F71C27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5" y="818007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508</xdr:row>
      <xdr:rowOff>0</xdr:rowOff>
    </xdr:from>
    <xdr:to>
      <xdr:col>0</xdr:col>
      <xdr:colOff>925286</xdr:colOff>
      <xdr:row>509</xdr:row>
      <xdr:rowOff>0</xdr:rowOff>
    </xdr:to>
    <xdr:pic>
      <xdr:nvPicPr>
        <xdr:cNvPr id="1435" name="Immagine 1434">
          <a:extLst>
            <a:ext uri="{FF2B5EF4-FFF2-40B4-BE49-F238E27FC236}">
              <a16:creationId xmlns:a16="http://schemas.microsoft.com/office/drawing/2014/main" xmlns="" id="{F2931A76-0E21-804F-2104-9D3A9147B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5" y="81915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509</xdr:row>
      <xdr:rowOff>0</xdr:rowOff>
    </xdr:from>
    <xdr:to>
      <xdr:col>0</xdr:col>
      <xdr:colOff>484414</xdr:colOff>
      <xdr:row>510</xdr:row>
      <xdr:rowOff>0</xdr:rowOff>
    </xdr:to>
    <xdr:pic>
      <xdr:nvPicPr>
        <xdr:cNvPr id="1437" name="Immagine 1436">
          <a:extLst>
            <a:ext uri="{FF2B5EF4-FFF2-40B4-BE49-F238E27FC236}">
              <a16:creationId xmlns:a16="http://schemas.microsoft.com/office/drawing/2014/main" xmlns="" id="{1886F15F-A1A8-5349-A020-6FD4F2CF0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820293000"/>
          <a:ext cx="484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510</xdr:row>
      <xdr:rowOff>0</xdr:rowOff>
    </xdr:from>
    <xdr:to>
      <xdr:col>0</xdr:col>
      <xdr:colOff>484414</xdr:colOff>
      <xdr:row>511</xdr:row>
      <xdr:rowOff>0</xdr:rowOff>
    </xdr:to>
    <xdr:pic>
      <xdr:nvPicPr>
        <xdr:cNvPr id="1439" name="Immagine 1438">
          <a:extLst>
            <a:ext uri="{FF2B5EF4-FFF2-40B4-BE49-F238E27FC236}">
              <a16:creationId xmlns:a16="http://schemas.microsoft.com/office/drawing/2014/main" xmlns="" id="{529E9F4D-AF8E-9BDC-7F7D-309B1270C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821436000"/>
          <a:ext cx="484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511</xdr:row>
      <xdr:rowOff>0</xdr:rowOff>
    </xdr:from>
    <xdr:to>
      <xdr:col>1</xdr:col>
      <xdr:colOff>0</xdr:colOff>
      <xdr:row>511</xdr:row>
      <xdr:rowOff>857250</xdr:rowOff>
    </xdr:to>
    <xdr:pic>
      <xdr:nvPicPr>
        <xdr:cNvPr id="1441" name="Immagine 1440">
          <a:extLst>
            <a:ext uri="{FF2B5EF4-FFF2-40B4-BE49-F238E27FC236}">
              <a16:creationId xmlns:a16="http://schemas.microsoft.com/office/drawing/2014/main" xmlns="" id="{832791A1-3A49-2F46-B99C-DC4803948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82257900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0</xdr:row>
      <xdr:rowOff>133350</xdr:rowOff>
    </xdr:from>
    <xdr:to>
      <xdr:col>2</xdr:col>
      <xdr:colOff>542925</xdr:colOff>
      <xdr:row>0</xdr:row>
      <xdr:rowOff>730867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874D82CB-C59C-4D5E-A662-DB10D21F7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1"/>
        <a:stretch>
          <a:fillRect/>
        </a:stretch>
      </xdr:blipFill>
      <xdr:spPr>
        <a:xfrm>
          <a:off x="161925" y="133350"/>
          <a:ext cx="2628900" cy="597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3"/>
  <sheetViews>
    <sheetView tabSelected="1" workbookViewId="0">
      <selection activeCell="P1" sqref="P1:P1048576"/>
    </sheetView>
  </sheetViews>
  <sheetFormatPr defaultRowHeight="15" x14ac:dyDescent="0.25"/>
  <cols>
    <col min="1" max="1" width="17.140625" style="3" customWidth="1"/>
    <col min="2" max="2" width="16.5703125" style="3" customWidth="1"/>
    <col min="3" max="3" width="10.140625" style="3" customWidth="1"/>
    <col min="4" max="4" width="8.28515625" style="3" bestFit="1" customWidth="1"/>
    <col min="5" max="5" width="8.5703125" style="3" bestFit="1" customWidth="1"/>
    <col min="6" max="6" width="9.42578125" style="3" customWidth="1"/>
    <col min="7" max="7" width="17.7109375" style="12" customWidth="1"/>
    <col min="8" max="8" width="23.5703125" style="12" customWidth="1"/>
    <col min="9" max="9" width="13.85546875" style="3" bestFit="1" customWidth="1"/>
    <col min="10" max="10" width="12.7109375" style="3" bestFit="1" customWidth="1"/>
    <col min="11" max="11" width="16.28515625" style="3" bestFit="1" customWidth="1"/>
    <col min="12" max="12" width="10.42578125" style="3" customWidth="1"/>
    <col min="13" max="13" width="10.42578125" style="2" customWidth="1"/>
    <col min="14" max="14" width="12.28515625" style="14" bestFit="1" customWidth="1"/>
    <col min="15" max="15" width="15.85546875" style="14" bestFit="1" customWidth="1"/>
    <col min="16" max="16" width="18.28515625" bestFit="1" customWidth="1"/>
    <col min="17" max="17" width="31.5703125" style="17" customWidth="1"/>
    <col min="18" max="18" width="18" customWidth="1"/>
    <col min="19" max="19" width="13.7109375" bestFit="1" customWidth="1"/>
  </cols>
  <sheetData>
    <row r="1" spans="1:19" ht="83.25" customHeight="1" x14ac:dyDescent="0.3">
      <c r="E1" s="27" t="s">
        <v>1445</v>
      </c>
    </row>
    <row r="2" spans="1:19" s="1" customFormat="1" ht="30" x14ac:dyDescent="0.25">
      <c r="A2" s="5" t="s">
        <v>1423</v>
      </c>
      <c r="B2" s="5" t="s">
        <v>1424</v>
      </c>
      <c r="C2" s="5" t="s">
        <v>1425</v>
      </c>
      <c r="D2" s="5" t="s">
        <v>1426</v>
      </c>
      <c r="E2" s="5" t="s">
        <v>1427</v>
      </c>
      <c r="F2" s="5" t="s">
        <v>1428</v>
      </c>
      <c r="G2" s="10" t="s">
        <v>1429</v>
      </c>
      <c r="H2" s="10" t="s">
        <v>1430</v>
      </c>
      <c r="I2" s="5" t="s">
        <v>1431</v>
      </c>
      <c r="J2" s="5" t="s">
        <v>1432</v>
      </c>
      <c r="K2" s="5" t="s">
        <v>1440</v>
      </c>
      <c r="L2" s="5" t="s">
        <v>1</v>
      </c>
      <c r="M2" s="6" t="s">
        <v>2</v>
      </c>
      <c r="N2" s="13" t="s">
        <v>3</v>
      </c>
      <c r="O2" s="13" t="s">
        <v>4</v>
      </c>
      <c r="P2" s="7" t="s">
        <v>1441</v>
      </c>
      <c r="Q2" s="15" t="s">
        <v>1442</v>
      </c>
      <c r="R2" s="7" t="s">
        <v>1443</v>
      </c>
      <c r="S2" s="7" t="s">
        <v>1444</v>
      </c>
    </row>
    <row r="3" spans="1:19" s="4" customFormat="1" ht="90" customHeight="1" x14ac:dyDescent="0.25">
      <c r="A3" s="8"/>
      <c r="B3" s="18" t="s">
        <v>5</v>
      </c>
      <c r="C3" s="18" t="s">
        <v>515</v>
      </c>
      <c r="D3" s="18" t="s">
        <v>516</v>
      </c>
      <c r="E3" s="18" t="s">
        <v>742</v>
      </c>
      <c r="F3" s="18" t="s">
        <v>898</v>
      </c>
      <c r="G3" s="19" t="s">
        <v>1015</v>
      </c>
      <c r="H3" s="19" t="s">
        <v>1138</v>
      </c>
      <c r="I3" s="18" t="s">
        <v>1439</v>
      </c>
      <c r="J3" s="18" t="s">
        <v>1433</v>
      </c>
      <c r="K3" s="18" t="s">
        <v>1244</v>
      </c>
      <c r="L3" s="18" t="s">
        <v>1268</v>
      </c>
      <c r="M3" s="20">
        <v>1</v>
      </c>
      <c r="N3" s="21">
        <v>2500</v>
      </c>
      <c r="O3" s="21">
        <f t="shared" ref="O3:O65" si="0">$M3*N3</f>
        <v>2500</v>
      </c>
      <c r="P3" s="22" t="s">
        <v>1299</v>
      </c>
      <c r="Q3" s="23" t="s">
        <v>1302</v>
      </c>
      <c r="R3" s="22" t="s">
        <v>1370</v>
      </c>
      <c r="S3" s="22" t="s">
        <v>1372</v>
      </c>
    </row>
    <row r="4" spans="1:19" s="4" customFormat="1" ht="90" customHeight="1" x14ac:dyDescent="0.25">
      <c r="A4" s="8"/>
      <c r="B4" s="18" t="s">
        <v>6</v>
      </c>
      <c r="C4" s="18" t="s">
        <v>515</v>
      </c>
      <c r="D4" s="18" t="s">
        <v>517</v>
      </c>
      <c r="E4" s="18" t="s">
        <v>743</v>
      </c>
      <c r="F4" s="18" t="s">
        <v>899</v>
      </c>
      <c r="G4" s="19" t="s">
        <v>1016</v>
      </c>
      <c r="H4" s="19" t="s">
        <v>1139</v>
      </c>
      <c r="I4" s="18" t="s">
        <v>1439</v>
      </c>
      <c r="J4" s="18" t="s">
        <v>1433</v>
      </c>
      <c r="K4" s="18" t="s">
        <v>1245</v>
      </c>
      <c r="L4" s="18" t="s">
        <v>1268</v>
      </c>
      <c r="M4" s="20">
        <v>1</v>
      </c>
      <c r="N4" s="21">
        <v>2390</v>
      </c>
      <c r="O4" s="21">
        <f t="shared" si="0"/>
        <v>2390</v>
      </c>
      <c r="P4" s="22" t="s">
        <v>1299</v>
      </c>
      <c r="Q4" s="23" t="s">
        <v>1303</v>
      </c>
      <c r="R4" s="22" t="s">
        <v>1370</v>
      </c>
      <c r="S4" s="22" t="s">
        <v>1373</v>
      </c>
    </row>
    <row r="5" spans="1:19" s="4" customFormat="1" ht="90" customHeight="1" x14ac:dyDescent="0.25">
      <c r="A5" s="8"/>
      <c r="B5" s="18" t="s">
        <v>7</v>
      </c>
      <c r="C5" s="18" t="s">
        <v>515</v>
      </c>
      <c r="D5" s="18" t="s">
        <v>517</v>
      </c>
      <c r="E5" s="18" t="s">
        <v>743</v>
      </c>
      <c r="F5" s="18" t="s">
        <v>900</v>
      </c>
      <c r="G5" s="19" t="s">
        <v>1017</v>
      </c>
      <c r="H5" s="19" t="s">
        <v>1139</v>
      </c>
      <c r="I5" s="18" t="s">
        <v>1439</v>
      </c>
      <c r="J5" s="18" t="s">
        <v>1433</v>
      </c>
      <c r="K5" s="18" t="s">
        <v>1245</v>
      </c>
      <c r="L5" s="18" t="s">
        <v>1269</v>
      </c>
      <c r="M5" s="20">
        <v>1</v>
      </c>
      <c r="N5" s="21">
        <v>2390</v>
      </c>
      <c r="O5" s="21">
        <f t="shared" si="0"/>
        <v>2390</v>
      </c>
      <c r="P5" s="22" t="s">
        <v>1299</v>
      </c>
      <c r="Q5" s="23" t="s">
        <v>1303</v>
      </c>
      <c r="R5" s="22" t="s">
        <v>1370</v>
      </c>
      <c r="S5" s="22" t="s">
        <v>1373</v>
      </c>
    </row>
    <row r="6" spans="1:19" s="4" customFormat="1" ht="90" customHeight="1" x14ac:dyDescent="0.25">
      <c r="A6" s="8"/>
      <c r="B6" s="18" t="s">
        <v>8</v>
      </c>
      <c r="C6" s="18" t="s">
        <v>515</v>
      </c>
      <c r="D6" s="18" t="s">
        <v>518</v>
      </c>
      <c r="E6" s="18" t="s">
        <v>744</v>
      </c>
      <c r="F6" s="18" t="s">
        <v>900</v>
      </c>
      <c r="G6" s="19" t="s">
        <v>1017</v>
      </c>
      <c r="H6" s="19" t="s">
        <v>1138</v>
      </c>
      <c r="I6" s="18" t="s">
        <v>1439</v>
      </c>
      <c r="J6" s="18" t="s">
        <v>1433</v>
      </c>
      <c r="K6" s="18" t="s">
        <v>1244</v>
      </c>
      <c r="L6" s="18" t="s">
        <v>1270</v>
      </c>
      <c r="M6" s="20">
        <v>1</v>
      </c>
      <c r="N6" s="21">
        <v>2200</v>
      </c>
      <c r="O6" s="21">
        <f t="shared" si="0"/>
        <v>2200</v>
      </c>
      <c r="P6" s="22" t="s">
        <v>1299</v>
      </c>
      <c r="Q6" s="23" t="s">
        <v>1304</v>
      </c>
      <c r="R6" s="22" t="s">
        <v>1370</v>
      </c>
      <c r="S6" s="22" t="s">
        <v>1372</v>
      </c>
    </row>
    <row r="7" spans="1:19" s="4" customFormat="1" ht="90" customHeight="1" x14ac:dyDescent="0.25">
      <c r="A7" s="8"/>
      <c r="B7" s="18" t="s">
        <v>9</v>
      </c>
      <c r="C7" s="18" t="s">
        <v>515</v>
      </c>
      <c r="D7" s="18" t="s">
        <v>518</v>
      </c>
      <c r="E7" s="18" t="s">
        <v>744</v>
      </c>
      <c r="F7" s="18" t="s">
        <v>900</v>
      </c>
      <c r="G7" s="19" t="s">
        <v>1017</v>
      </c>
      <c r="H7" s="19" t="s">
        <v>1138</v>
      </c>
      <c r="I7" s="18" t="s">
        <v>1439</v>
      </c>
      <c r="J7" s="18" t="s">
        <v>1433</v>
      </c>
      <c r="K7" s="18" t="s">
        <v>1244</v>
      </c>
      <c r="L7" s="18" t="s">
        <v>1269</v>
      </c>
      <c r="M7" s="20">
        <v>1</v>
      </c>
      <c r="N7" s="21">
        <v>2200</v>
      </c>
      <c r="O7" s="21">
        <f t="shared" si="0"/>
        <v>2200</v>
      </c>
      <c r="P7" s="22" t="s">
        <v>1299</v>
      </c>
      <c r="Q7" s="23" t="s">
        <v>1304</v>
      </c>
      <c r="R7" s="22" t="s">
        <v>1370</v>
      </c>
      <c r="S7" s="22" t="s">
        <v>1372</v>
      </c>
    </row>
    <row r="8" spans="1:19" s="4" customFormat="1" ht="90" customHeight="1" x14ac:dyDescent="0.25">
      <c r="A8" s="8"/>
      <c r="B8" s="18" t="s">
        <v>10</v>
      </c>
      <c r="C8" s="18" t="s">
        <v>515</v>
      </c>
      <c r="D8" s="18" t="s">
        <v>518</v>
      </c>
      <c r="E8" s="18" t="s">
        <v>744</v>
      </c>
      <c r="F8" s="18" t="s">
        <v>900</v>
      </c>
      <c r="G8" s="19" t="s">
        <v>1017</v>
      </c>
      <c r="H8" s="19" t="s">
        <v>1138</v>
      </c>
      <c r="I8" s="18" t="s">
        <v>1439</v>
      </c>
      <c r="J8" s="18" t="s">
        <v>1433</v>
      </c>
      <c r="K8" s="18" t="s">
        <v>1244</v>
      </c>
      <c r="L8" s="18" t="s">
        <v>1268</v>
      </c>
      <c r="M8" s="20">
        <v>3</v>
      </c>
      <c r="N8" s="21">
        <v>2200</v>
      </c>
      <c r="O8" s="21">
        <f t="shared" si="0"/>
        <v>6600</v>
      </c>
      <c r="P8" s="22" t="s">
        <v>1299</v>
      </c>
      <c r="Q8" s="23" t="s">
        <v>1304</v>
      </c>
      <c r="R8" s="22" t="s">
        <v>1370</v>
      </c>
      <c r="S8" s="22" t="s">
        <v>1372</v>
      </c>
    </row>
    <row r="9" spans="1:19" s="4" customFormat="1" ht="90" customHeight="1" x14ac:dyDescent="0.25">
      <c r="A9" s="8"/>
      <c r="B9" s="18" t="s">
        <v>11</v>
      </c>
      <c r="C9" s="18" t="s">
        <v>515</v>
      </c>
      <c r="D9" s="18" t="s">
        <v>519</v>
      </c>
      <c r="E9" s="18" t="s">
        <v>745</v>
      </c>
      <c r="F9" s="18" t="s">
        <v>901</v>
      </c>
      <c r="G9" s="19" t="s">
        <v>1018</v>
      </c>
      <c r="H9" s="19" t="s">
        <v>1140</v>
      </c>
      <c r="I9" s="18" t="s">
        <v>1439</v>
      </c>
      <c r="J9" s="18" t="s">
        <v>1433</v>
      </c>
      <c r="K9" s="18" t="s">
        <v>1244</v>
      </c>
      <c r="L9" s="18" t="s">
        <v>1269</v>
      </c>
      <c r="M9" s="20">
        <v>1</v>
      </c>
      <c r="N9" s="21">
        <v>3980</v>
      </c>
      <c r="O9" s="21">
        <f t="shared" si="0"/>
        <v>3980</v>
      </c>
      <c r="P9" s="22" t="s">
        <v>1299</v>
      </c>
      <c r="Q9" s="23" t="s">
        <v>1305</v>
      </c>
      <c r="R9" s="22" t="s">
        <v>1370</v>
      </c>
      <c r="S9" s="22" t="s">
        <v>1374</v>
      </c>
    </row>
    <row r="10" spans="1:19" s="4" customFormat="1" ht="90" customHeight="1" x14ac:dyDescent="0.25">
      <c r="A10" s="8"/>
      <c r="B10" s="18" t="s">
        <v>12</v>
      </c>
      <c r="C10" s="18" t="s">
        <v>515</v>
      </c>
      <c r="D10" s="18" t="s">
        <v>519</v>
      </c>
      <c r="E10" s="18" t="s">
        <v>745</v>
      </c>
      <c r="F10" s="18" t="s">
        <v>901</v>
      </c>
      <c r="G10" s="19" t="s">
        <v>1018</v>
      </c>
      <c r="H10" s="19" t="s">
        <v>1140</v>
      </c>
      <c r="I10" s="18" t="s">
        <v>1439</v>
      </c>
      <c r="J10" s="18" t="s">
        <v>1433</v>
      </c>
      <c r="K10" s="18" t="s">
        <v>1244</v>
      </c>
      <c r="L10" s="18" t="s">
        <v>1271</v>
      </c>
      <c r="M10" s="20">
        <v>1</v>
      </c>
      <c r="N10" s="21">
        <v>3980</v>
      </c>
      <c r="O10" s="21">
        <f t="shared" si="0"/>
        <v>3980</v>
      </c>
      <c r="P10" s="22" t="s">
        <v>1299</v>
      </c>
      <c r="Q10" s="23" t="s">
        <v>1305</v>
      </c>
      <c r="R10" s="22" t="s">
        <v>1370</v>
      </c>
      <c r="S10" s="22" t="s">
        <v>1374</v>
      </c>
    </row>
    <row r="11" spans="1:19" s="4" customFormat="1" ht="90" customHeight="1" x14ac:dyDescent="0.25">
      <c r="A11" s="8"/>
      <c r="B11" s="18" t="s">
        <v>13</v>
      </c>
      <c r="C11" s="18" t="s">
        <v>515</v>
      </c>
      <c r="D11" s="18" t="s">
        <v>519</v>
      </c>
      <c r="E11" s="18" t="s">
        <v>745</v>
      </c>
      <c r="F11" s="18" t="s">
        <v>901</v>
      </c>
      <c r="G11" s="19" t="s">
        <v>1018</v>
      </c>
      <c r="H11" s="19" t="s">
        <v>1140</v>
      </c>
      <c r="I11" s="18" t="s">
        <v>1439</v>
      </c>
      <c r="J11" s="18" t="s">
        <v>1433</v>
      </c>
      <c r="K11" s="18" t="s">
        <v>1244</v>
      </c>
      <c r="L11" s="18" t="s">
        <v>1272</v>
      </c>
      <c r="M11" s="20">
        <v>1</v>
      </c>
      <c r="N11" s="21">
        <v>3980</v>
      </c>
      <c r="O11" s="21">
        <f t="shared" si="0"/>
        <v>3980</v>
      </c>
      <c r="P11" s="22" t="s">
        <v>1299</v>
      </c>
      <c r="Q11" s="23" t="s">
        <v>1305</v>
      </c>
      <c r="R11" s="22" t="s">
        <v>1370</v>
      </c>
      <c r="S11" s="22" t="s">
        <v>1374</v>
      </c>
    </row>
    <row r="12" spans="1:19" s="4" customFormat="1" ht="90" customHeight="1" x14ac:dyDescent="0.25">
      <c r="A12" s="8"/>
      <c r="B12" s="18" t="s">
        <v>14</v>
      </c>
      <c r="C12" s="18" t="s">
        <v>515</v>
      </c>
      <c r="D12" s="18" t="s">
        <v>520</v>
      </c>
      <c r="E12" s="18" t="s">
        <v>746</v>
      </c>
      <c r="F12" s="18" t="s">
        <v>898</v>
      </c>
      <c r="G12" s="19" t="s">
        <v>1015</v>
      </c>
      <c r="H12" s="19" t="s">
        <v>1140</v>
      </c>
      <c r="I12" s="18" t="s">
        <v>1439</v>
      </c>
      <c r="J12" s="18" t="s">
        <v>1433</v>
      </c>
      <c r="K12" s="18" t="s">
        <v>1244</v>
      </c>
      <c r="L12" s="18" t="s">
        <v>1268</v>
      </c>
      <c r="M12" s="20">
        <v>4</v>
      </c>
      <c r="N12" s="21">
        <v>5500</v>
      </c>
      <c r="O12" s="21">
        <f t="shared" si="0"/>
        <v>22000</v>
      </c>
      <c r="P12" s="22" t="s">
        <v>1300</v>
      </c>
      <c r="Q12" s="23" t="s">
        <v>1306</v>
      </c>
      <c r="R12" s="22" t="s">
        <v>1370</v>
      </c>
      <c r="S12" s="22" t="s">
        <v>1375</v>
      </c>
    </row>
    <row r="13" spans="1:19" s="4" customFormat="1" ht="90" customHeight="1" x14ac:dyDescent="0.25">
      <c r="A13" s="8"/>
      <c r="B13" s="18" t="s">
        <v>15</v>
      </c>
      <c r="C13" s="18" t="s">
        <v>515</v>
      </c>
      <c r="D13" s="18" t="s">
        <v>521</v>
      </c>
      <c r="E13" s="18" t="s">
        <v>744</v>
      </c>
      <c r="F13" s="18" t="s">
        <v>902</v>
      </c>
      <c r="G13" s="19" t="s">
        <v>1019</v>
      </c>
      <c r="H13" s="19" t="s">
        <v>1141</v>
      </c>
      <c r="I13" s="18" t="s">
        <v>1439</v>
      </c>
      <c r="J13" s="18" t="s">
        <v>1433</v>
      </c>
      <c r="K13" s="18" t="s">
        <v>1244</v>
      </c>
      <c r="L13" s="18" t="s">
        <v>1269</v>
      </c>
      <c r="M13" s="20">
        <v>1</v>
      </c>
      <c r="N13" s="21">
        <v>3200</v>
      </c>
      <c r="O13" s="21">
        <f t="shared" si="0"/>
        <v>3200</v>
      </c>
      <c r="P13" s="22" t="s">
        <v>1299</v>
      </c>
      <c r="Q13" s="23" t="s">
        <v>1304</v>
      </c>
      <c r="R13" s="22" t="s">
        <v>1370</v>
      </c>
      <c r="S13" s="22" t="s">
        <v>1372</v>
      </c>
    </row>
    <row r="14" spans="1:19" s="4" customFormat="1" ht="90" customHeight="1" x14ac:dyDescent="0.25">
      <c r="A14" s="8"/>
      <c r="B14" s="18" t="s">
        <v>16</v>
      </c>
      <c r="C14" s="18" t="s">
        <v>515</v>
      </c>
      <c r="D14" s="18" t="s">
        <v>521</v>
      </c>
      <c r="E14" s="18" t="s">
        <v>744</v>
      </c>
      <c r="F14" s="18" t="s">
        <v>902</v>
      </c>
      <c r="G14" s="19" t="s">
        <v>1019</v>
      </c>
      <c r="H14" s="19" t="s">
        <v>1141</v>
      </c>
      <c r="I14" s="18" t="s">
        <v>1439</v>
      </c>
      <c r="J14" s="18" t="s">
        <v>1433</v>
      </c>
      <c r="K14" s="18" t="s">
        <v>1244</v>
      </c>
      <c r="L14" s="18" t="s">
        <v>1268</v>
      </c>
      <c r="M14" s="20">
        <v>4</v>
      </c>
      <c r="N14" s="21">
        <v>3200</v>
      </c>
      <c r="O14" s="21">
        <f t="shared" si="0"/>
        <v>12800</v>
      </c>
      <c r="P14" s="22" t="s">
        <v>1299</v>
      </c>
      <c r="Q14" s="23" t="s">
        <v>1304</v>
      </c>
      <c r="R14" s="22" t="s">
        <v>1370</v>
      </c>
      <c r="S14" s="22" t="s">
        <v>1372</v>
      </c>
    </row>
    <row r="15" spans="1:19" s="4" customFormat="1" ht="90" customHeight="1" x14ac:dyDescent="0.25">
      <c r="A15" s="8"/>
      <c r="B15" s="18" t="s">
        <v>17</v>
      </c>
      <c r="C15" s="18" t="s">
        <v>515</v>
      </c>
      <c r="D15" s="18" t="s">
        <v>521</v>
      </c>
      <c r="E15" s="18" t="s">
        <v>744</v>
      </c>
      <c r="F15" s="18" t="s">
        <v>902</v>
      </c>
      <c r="G15" s="19" t="s">
        <v>1019</v>
      </c>
      <c r="H15" s="19" t="s">
        <v>1141</v>
      </c>
      <c r="I15" s="18" t="s">
        <v>1439</v>
      </c>
      <c r="J15" s="18" t="s">
        <v>1433</v>
      </c>
      <c r="K15" s="18" t="s">
        <v>1244</v>
      </c>
      <c r="L15" s="18" t="s">
        <v>1271</v>
      </c>
      <c r="M15" s="20">
        <v>1</v>
      </c>
      <c r="N15" s="21">
        <v>3200</v>
      </c>
      <c r="O15" s="21">
        <f t="shared" si="0"/>
        <v>3200</v>
      </c>
      <c r="P15" s="22" t="s">
        <v>1299</v>
      </c>
      <c r="Q15" s="23" t="s">
        <v>1304</v>
      </c>
      <c r="R15" s="22" t="s">
        <v>1370</v>
      </c>
      <c r="S15" s="22" t="s">
        <v>1372</v>
      </c>
    </row>
    <row r="16" spans="1:19" s="4" customFormat="1" ht="90" customHeight="1" x14ac:dyDescent="0.25">
      <c r="A16" s="8"/>
      <c r="B16" s="18" t="s">
        <v>18</v>
      </c>
      <c r="C16" s="18" t="s">
        <v>515</v>
      </c>
      <c r="D16" s="18" t="s">
        <v>521</v>
      </c>
      <c r="E16" s="18" t="s">
        <v>744</v>
      </c>
      <c r="F16" s="18" t="s">
        <v>902</v>
      </c>
      <c r="G16" s="19" t="s">
        <v>1019</v>
      </c>
      <c r="H16" s="19" t="s">
        <v>1141</v>
      </c>
      <c r="I16" s="18" t="s">
        <v>1439</v>
      </c>
      <c r="J16" s="18" t="s">
        <v>1433</v>
      </c>
      <c r="K16" s="18" t="s">
        <v>1244</v>
      </c>
      <c r="L16" s="18" t="s">
        <v>1272</v>
      </c>
      <c r="M16" s="20">
        <v>1</v>
      </c>
      <c r="N16" s="21">
        <v>3200</v>
      </c>
      <c r="O16" s="21">
        <f t="shared" si="0"/>
        <v>3200</v>
      </c>
      <c r="P16" s="22" t="s">
        <v>1299</v>
      </c>
      <c r="Q16" s="23" t="s">
        <v>1304</v>
      </c>
      <c r="R16" s="22" t="s">
        <v>1370</v>
      </c>
      <c r="S16" s="22" t="s">
        <v>1372</v>
      </c>
    </row>
    <row r="17" spans="1:19" s="4" customFormat="1" ht="90" customHeight="1" x14ac:dyDescent="0.25">
      <c r="A17" s="8"/>
      <c r="B17" s="18" t="s">
        <v>19</v>
      </c>
      <c r="C17" s="18" t="s">
        <v>515</v>
      </c>
      <c r="D17" s="18" t="s">
        <v>522</v>
      </c>
      <c r="E17" s="18" t="s">
        <v>744</v>
      </c>
      <c r="F17" s="18" t="s">
        <v>900</v>
      </c>
      <c r="G17" s="19" t="s">
        <v>1017</v>
      </c>
      <c r="H17" s="19" t="s">
        <v>1142</v>
      </c>
      <c r="I17" s="18" t="s">
        <v>1439</v>
      </c>
      <c r="J17" s="18" t="s">
        <v>1433</v>
      </c>
      <c r="K17" s="18" t="s">
        <v>1244</v>
      </c>
      <c r="L17" s="18" t="s">
        <v>1269</v>
      </c>
      <c r="M17" s="20">
        <v>1</v>
      </c>
      <c r="N17" s="21">
        <v>3200</v>
      </c>
      <c r="O17" s="21">
        <f t="shared" si="0"/>
        <v>3200</v>
      </c>
      <c r="P17" s="22" t="s">
        <v>1299</v>
      </c>
      <c r="Q17" s="23" t="s">
        <v>1305</v>
      </c>
      <c r="R17" s="22" t="s">
        <v>1370</v>
      </c>
      <c r="S17" s="22" t="s">
        <v>1372</v>
      </c>
    </row>
    <row r="18" spans="1:19" s="4" customFormat="1" ht="90" customHeight="1" x14ac:dyDescent="0.25">
      <c r="A18" s="8"/>
      <c r="B18" s="18" t="s">
        <v>20</v>
      </c>
      <c r="C18" s="18" t="s">
        <v>515</v>
      </c>
      <c r="D18" s="18" t="s">
        <v>523</v>
      </c>
      <c r="E18" s="18" t="s">
        <v>747</v>
      </c>
      <c r="F18" s="18" t="s">
        <v>903</v>
      </c>
      <c r="G18" s="19" t="s">
        <v>1020</v>
      </c>
      <c r="H18" s="19" t="s">
        <v>1141</v>
      </c>
      <c r="I18" s="18" t="s">
        <v>1439</v>
      </c>
      <c r="J18" s="18" t="s">
        <v>1433</v>
      </c>
      <c r="K18" s="18" t="s">
        <v>1244</v>
      </c>
      <c r="L18" s="18" t="s">
        <v>1268</v>
      </c>
      <c r="M18" s="20">
        <v>2</v>
      </c>
      <c r="N18" s="21">
        <v>6900</v>
      </c>
      <c r="O18" s="21">
        <f t="shared" si="0"/>
        <v>13800</v>
      </c>
      <c r="P18" s="22" t="s">
        <v>1299</v>
      </c>
      <c r="Q18" s="23" t="s">
        <v>1304</v>
      </c>
      <c r="R18" s="22" t="s">
        <v>1370</v>
      </c>
      <c r="S18" s="22" t="s">
        <v>1372</v>
      </c>
    </row>
    <row r="19" spans="1:19" s="4" customFormat="1" ht="90" customHeight="1" x14ac:dyDescent="0.25">
      <c r="A19" s="8"/>
      <c r="B19" s="18" t="s">
        <v>21</v>
      </c>
      <c r="C19" s="18" t="s">
        <v>515</v>
      </c>
      <c r="D19" s="18" t="s">
        <v>523</v>
      </c>
      <c r="E19" s="18" t="s">
        <v>747</v>
      </c>
      <c r="F19" s="18" t="s">
        <v>903</v>
      </c>
      <c r="G19" s="19" t="s">
        <v>1020</v>
      </c>
      <c r="H19" s="19" t="s">
        <v>1141</v>
      </c>
      <c r="I19" s="18" t="s">
        <v>1439</v>
      </c>
      <c r="J19" s="18" t="s">
        <v>1433</v>
      </c>
      <c r="K19" s="18" t="s">
        <v>1244</v>
      </c>
      <c r="L19" s="18" t="s">
        <v>1271</v>
      </c>
      <c r="M19" s="20">
        <v>1</v>
      </c>
      <c r="N19" s="21">
        <v>6900</v>
      </c>
      <c r="O19" s="21">
        <f t="shared" si="0"/>
        <v>6900</v>
      </c>
      <c r="P19" s="22" t="s">
        <v>1299</v>
      </c>
      <c r="Q19" s="23" t="s">
        <v>1304</v>
      </c>
      <c r="R19" s="22" t="s">
        <v>1370</v>
      </c>
      <c r="S19" s="22" t="s">
        <v>1372</v>
      </c>
    </row>
    <row r="20" spans="1:19" s="4" customFormat="1" ht="90" customHeight="1" x14ac:dyDescent="0.25">
      <c r="A20" s="8"/>
      <c r="B20" s="18" t="s">
        <v>22</v>
      </c>
      <c r="C20" s="18" t="s">
        <v>515</v>
      </c>
      <c r="D20" s="18" t="s">
        <v>524</v>
      </c>
      <c r="E20" s="18" t="s">
        <v>748</v>
      </c>
      <c r="F20" s="18" t="s">
        <v>904</v>
      </c>
      <c r="G20" s="19" t="s">
        <v>1021</v>
      </c>
      <c r="H20" s="19" t="s">
        <v>1141</v>
      </c>
      <c r="I20" s="18" t="s">
        <v>1439</v>
      </c>
      <c r="J20" s="18" t="s">
        <v>1433</v>
      </c>
      <c r="K20" s="18" t="s">
        <v>1244</v>
      </c>
      <c r="L20" s="18" t="s">
        <v>1268</v>
      </c>
      <c r="M20" s="20">
        <v>2</v>
      </c>
      <c r="N20" s="21">
        <v>5900</v>
      </c>
      <c r="O20" s="21">
        <f t="shared" si="0"/>
        <v>11800</v>
      </c>
      <c r="P20" s="22" t="s">
        <v>1299</v>
      </c>
      <c r="Q20" s="23" t="s">
        <v>1307</v>
      </c>
      <c r="R20" s="22" t="s">
        <v>1370</v>
      </c>
      <c r="S20" s="22" t="s">
        <v>1372</v>
      </c>
    </row>
    <row r="21" spans="1:19" s="4" customFormat="1" ht="90" customHeight="1" x14ac:dyDescent="0.25">
      <c r="A21" s="8"/>
      <c r="B21" s="18" t="s">
        <v>23</v>
      </c>
      <c r="C21" s="18" t="s">
        <v>515</v>
      </c>
      <c r="D21" s="18" t="s">
        <v>524</v>
      </c>
      <c r="E21" s="18" t="s">
        <v>748</v>
      </c>
      <c r="F21" s="18" t="s">
        <v>904</v>
      </c>
      <c r="G21" s="19" t="s">
        <v>1021</v>
      </c>
      <c r="H21" s="19" t="s">
        <v>1141</v>
      </c>
      <c r="I21" s="18" t="s">
        <v>1439</v>
      </c>
      <c r="J21" s="18" t="s">
        <v>1433</v>
      </c>
      <c r="K21" s="18" t="s">
        <v>1244</v>
      </c>
      <c r="L21" s="18" t="s">
        <v>1272</v>
      </c>
      <c r="M21" s="20">
        <v>1</v>
      </c>
      <c r="N21" s="21">
        <v>5900</v>
      </c>
      <c r="O21" s="21">
        <f t="shared" si="0"/>
        <v>5900</v>
      </c>
      <c r="P21" s="22" t="s">
        <v>1299</v>
      </c>
      <c r="Q21" s="23" t="s">
        <v>1307</v>
      </c>
      <c r="R21" s="22" t="s">
        <v>1370</v>
      </c>
      <c r="S21" s="22" t="s">
        <v>1372</v>
      </c>
    </row>
    <row r="22" spans="1:19" s="4" customFormat="1" ht="90" customHeight="1" x14ac:dyDescent="0.25">
      <c r="A22" s="8"/>
      <c r="B22" s="18" t="s">
        <v>24</v>
      </c>
      <c r="C22" s="18" t="s">
        <v>515</v>
      </c>
      <c r="D22" s="18" t="s">
        <v>525</v>
      </c>
      <c r="E22" s="18" t="s">
        <v>744</v>
      </c>
      <c r="F22" s="18" t="s">
        <v>902</v>
      </c>
      <c r="G22" s="19" t="s">
        <v>1019</v>
      </c>
      <c r="H22" s="19" t="s">
        <v>1143</v>
      </c>
      <c r="I22" s="18" t="s">
        <v>1439</v>
      </c>
      <c r="J22" s="18" t="s">
        <v>1433</v>
      </c>
      <c r="K22" s="18" t="s">
        <v>1244</v>
      </c>
      <c r="L22" s="18" t="s">
        <v>1273</v>
      </c>
      <c r="M22" s="20">
        <v>5</v>
      </c>
      <c r="N22" s="21">
        <v>3500</v>
      </c>
      <c r="O22" s="21">
        <f t="shared" si="0"/>
        <v>17500</v>
      </c>
      <c r="P22" s="22" t="s">
        <v>1299</v>
      </c>
      <c r="Q22" s="23" t="s">
        <v>1304</v>
      </c>
      <c r="R22" s="22" t="s">
        <v>1370</v>
      </c>
      <c r="S22" s="22" t="s">
        <v>1372</v>
      </c>
    </row>
    <row r="23" spans="1:19" s="4" customFormat="1" ht="90" customHeight="1" x14ac:dyDescent="0.25">
      <c r="A23" s="8"/>
      <c r="B23" s="18" t="s">
        <v>25</v>
      </c>
      <c r="C23" s="18" t="s">
        <v>515</v>
      </c>
      <c r="D23" s="18" t="s">
        <v>525</v>
      </c>
      <c r="E23" s="18" t="s">
        <v>744</v>
      </c>
      <c r="F23" s="18" t="s">
        <v>905</v>
      </c>
      <c r="G23" s="19" t="s">
        <v>1022</v>
      </c>
      <c r="H23" s="19" t="s">
        <v>1143</v>
      </c>
      <c r="I23" s="18" t="s">
        <v>1439</v>
      </c>
      <c r="J23" s="18" t="s">
        <v>1433</v>
      </c>
      <c r="K23" s="18" t="s">
        <v>1244</v>
      </c>
      <c r="L23" s="18" t="s">
        <v>1273</v>
      </c>
      <c r="M23" s="20">
        <v>6</v>
      </c>
      <c r="N23" s="21">
        <v>3500</v>
      </c>
      <c r="O23" s="21">
        <f t="shared" si="0"/>
        <v>21000</v>
      </c>
      <c r="P23" s="22" t="s">
        <v>1299</v>
      </c>
      <c r="Q23" s="23" t="s">
        <v>1304</v>
      </c>
      <c r="R23" s="22" t="s">
        <v>1370</v>
      </c>
      <c r="S23" s="22" t="s">
        <v>1372</v>
      </c>
    </row>
    <row r="24" spans="1:19" s="4" customFormat="1" ht="90" customHeight="1" x14ac:dyDescent="0.25">
      <c r="A24" s="8"/>
      <c r="B24" s="18" t="s">
        <v>26</v>
      </c>
      <c r="C24" s="18" t="s">
        <v>515</v>
      </c>
      <c r="D24" s="18" t="s">
        <v>526</v>
      </c>
      <c r="E24" s="18" t="s">
        <v>743</v>
      </c>
      <c r="F24" s="18" t="s">
        <v>899</v>
      </c>
      <c r="G24" s="19" t="s">
        <v>1023</v>
      </c>
      <c r="H24" s="19" t="s">
        <v>1144</v>
      </c>
      <c r="I24" s="18" t="s">
        <v>1439</v>
      </c>
      <c r="J24" s="18" t="s">
        <v>1433</v>
      </c>
      <c r="K24" s="18" t="s">
        <v>1246</v>
      </c>
      <c r="L24" s="18" t="s">
        <v>1272</v>
      </c>
      <c r="M24" s="20">
        <v>2</v>
      </c>
      <c r="N24" s="21">
        <v>620</v>
      </c>
      <c r="O24" s="21">
        <f t="shared" si="0"/>
        <v>1240</v>
      </c>
      <c r="P24" s="22" t="s">
        <v>1299</v>
      </c>
      <c r="Q24" s="23" t="s">
        <v>1303</v>
      </c>
      <c r="R24" s="22" t="s">
        <v>1370</v>
      </c>
      <c r="S24" s="22" t="s">
        <v>1376</v>
      </c>
    </row>
    <row r="25" spans="1:19" s="4" customFormat="1" ht="90" customHeight="1" x14ac:dyDescent="0.25">
      <c r="A25" s="8"/>
      <c r="B25" s="18" t="s">
        <v>27</v>
      </c>
      <c r="C25" s="18" t="s">
        <v>515</v>
      </c>
      <c r="D25" s="18" t="s">
        <v>526</v>
      </c>
      <c r="E25" s="18" t="s">
        <v>743</v>
      </c>
      <c r="F25" s="18" t="s">
        <v>900</v>
      </c>
      <c r="G25" s="19" t="s">
        <v>1017</v>
      </c>
      <c r="H25" s="19" t="s">
        <v>1144</v>
      </c>
      <c r="I25" s="18" t="s">
        <v>1439</v>
      </c>
      <c r="J25" s="18" t="s">
        <v>1433</v>
      </c>
      <c r="K25" s="18" t="s">
        <v>1246</v>
      </c>
      <c r="L25" s="18" t="s">
        <v>1271</v>
      </c>
      <c r="M25" s="20">
        <v>1</v>
      </c>
      <c r="N25" s="21">
        <v>620</v>
      </c>
      <c r="O25" s="21">
        <f t="shared" si="0"/>
        <v>620</v>
      </c>
      <c r="P25" s="22" t="s">
        <v>1299</v>
      </c>
      <c r="Q25" s="23" t="s">
        <v>1303</v>
      </c>
      <c r="R25" s="22" t="s">
        <v>1370</v>
      </c>
      <c r="S25" s="22" t="s">
        <v>1376</v>
      </c>
    </row>
    <row r="26" spans="1:19" s="4" customFormat="1" ht="90" customHeight="1" x14ac:dyDescent="0.25">
      <c r="A26" s="8"/>
      <c r="B26" s="18" t="s">
        <v>28</v>
      </c>
      <c r="C26" s="18" t="s">
        <v>515</v>
      </c>
      <c r="D26" s="18" t="s">
        <v>526</v>
      </c>
      <c r="E26" s="18" t="s">
        <v>743</v>
      </c>
      <c r="F26" s="18" t="s">
        <v>900</v>
      </c>
      <c r="G26" s="19" t="s">
        <v>1017</v>
      </c>
      <c r="H26" s="19" t="s">
        <v>1144</v>
      </c>
      <c r="I26" s="18" t="s">
        <v>1439</v>
      </c>
      <c r="J26" s="18" t="s">
        <v>1433</v>
      </c>
      <c r="K26" s="18" t="s">
        <v>1246</v>
      </c>
      <c r="L26" s="18" t="s">
        <v>1272</v>
      </c>
      <c r="M26" s="20">
        <v>1</v>
      </c>
      <c r="N26" s="21">
        <v>620</v>
      </c>
      <c r="O26" s="21">
        <f t="shared" si="0"/>
        <v>620</v>
      </c>
      <c r="P26" s="22" t="s">
        <v>1299</v>
      </c>
      <c r="Q26" s="23" t="s">
        <v>1303</v>
      </c>
      <c r="R26" s="22" t="s">
        <v>1370</v>
      </c>
      <c r="S26" s="22" t="s">
        <v>1376</v>
      </c>
    </row>
    <row r="27" spans="1:19" s="4" customFormat="1" ht="90" customHeight="1" x14ac:dyDescent="0.25">
      <c r="A27" s="8"/>
      <c r="B27" s="18" t="s">
        <v>29</v>
      </c>
      <c r="C27" s="18" t="s">
        <v>515</v>
      </c>
      <c r="D27" s="18" t="s">
        <v>527</v>
      </c>
      <c r="E27" s="18" t="s">
        <v>749</v>
      </c>
      <c r="F27" s="18" t="s">
        <v>900</v>
      </c>
      <c r="G27" s="19" t="s">
        <v>1017</v>
      </c>
      <c r="H27" s="19" t="s">
        <v>1144</v>
      </c>
      <c r="I27" s="18" t="s">
        <v>1439</v>
      </c>
      <c r="J27" s="18" t="s">
        <v>1433</v>
      </c>
      <c r="K27" s="18" t="s">
        <v>1246</v>
      </c>
      <c r="L27" s="18" t="s">
        <v>1269</v>
      </c>
      <c r="M27" s="20">
        <v>1</v>
      </c>
      <c r="N27" s="21">
        <v>1500</v>
      </c>
      <c r="O27" s="21">
        <f t="shared" si="0"/>
        <v>1500</v>
      </c>
      <c r="P27" s="22" t="s">
        <v>1299</v>
      </c>
      <c r="Q27" s="23" t="s">
        <v>1308</v>
      </c>
      <c r="R27" s="22" t="s">
        <v>1370</v>
      </c>
      <c r="S27" s="22" t="s">
        <v>1377</v>
      </c>
    </row>
    <row r="28" spans="1:19" s="4" customFormat="1" ht="90" customHeight="1" x14ac:dyDescent="0.25">
      <c r="A28" s="8"/>
      <c r="B28" s="18" t="s">
        <v>30</v>
      </c>
      <c r="C28" s="18" t="s">
        <v>515</v>
      </c>
      <c r="D28" s="18" t="s">
        <v>527</v>
      </c>
      <c r="E28" s="18" t="s">
        <v>749</v>
      </c>
      <c r="F28" s="18" t="s">
        <v>900</v>
      </c>
      <c r="G28" s="19" t="s">
        <v>1017</v>
      </c>
      <c r="H28" s="19" t="s">
        <v>1144</v>
      </c>
      <c r="I28" s="18" t="s">
        <v>1439</v>
      </c>
      <c r="J28" s="18" t="s">
        <v>1433</v>
      </c>
      <c r="K28" s="18" t="s">
        <v>1246</v>
      </c>
      <c r="L28" s="18" t="s">
        <v>1268</v>
      </c>
      <c r="M28" s="20">
        <v>3</v>
      </c>
      <c r="N28" s="21">
        <v>1500</v>
      </c>
      <c r="O28" s="21">
        <f t="shared" si="0"/>
        <v>4500</v>
      </c>
      <c r="P28" s="22" t="s">
        <v>1299</v>
      </c>
      <c r="Q28" s="23" t="s">
        <v>1308</v>
      </c>
      <c r="R28" s="22" t="s">
        <v>1370</v>
      </c>
      <c r="S28" s="22" t="s">
        <v>1377</v>
      </c>
    </row>
    <row r="29" spans="1:19" s="4" customFormat="1" ht="90" customHeight="1" x14ac:dyDescent="0.25">
      <c r="A29" s="8"/>
      <c r="B29" s="18" t="s">
        <v>31</v>
      </c>
      <c r="C29" s="18" t="s">
        <v>515</v>
      </c>
      <c r="D29" s="18" t="s">
        <v>527</v>
      </c>
      <c r="E29" s="18" t="s">
        <v>749</v>
      </c>
      <c r="F29" s="18" t="s">
        <v>900</v>
      </c>
      <c r="G29" s="19" t="s">
        <v>1017</v>
      </c>
      <c r="H29" s="19" t="s">
        <v>1144</v>
      </c>
      <c r="I29" s="18" t="s">
        <v>1439</v>
      </c>
      <c r="J29" s="18" t="s">
        <v>1433</v>
      </c>
      <c r="K29" s="18" t="s">
        <v>1246</v>
      </c>
      <c r="L29" s="18" t="s">
        <v>1271</v>
      </c>
      <c r="M29" s="20">
        <v>1</v>
      </c>
      <c r="N29" s="21">
        <v>1500</v>
      </c>
      <c r="O29" s="21">
        <f t="shared" si="0"/>
        <v>1500</v>
      </c>
      <c r="P29" s="22" t="s">
        <v>1299</v>
      </c>
      <c r="Q29" s="23" t="s">
        <v>1308</v>
      </c>
      <c r="R29" s="22" t="s">
        <v>1370</v>
      </c>
      <c r="S29" s="22" t="s">
        <v>1377</v>
      </c>
    </row>
    <row r="30" spans="1:19" s="4" customFormat="1" ht="90" customHeight="1" x14ac:dyDescent="0.25">
      <c r="A30" s="8"/>
      <c r="B30" s="18" t="s">
        <v>32</v>
      </c>
      <c r="C30" s="18" t="s">
        <v>515</v>
      </c>
      <c r="D30" s="18" t="s">
        <v>528</v>
      </c>
      <c r="E30" s="18" t="s">
        <v>750</v>
      </c>
      <c r="F30" s="18" t="s">
        <v>900</v>
      </c>
      <c r="G30" s="19" t="s">
        <v>1017</v>
      </c>
      <c r="H30" s="19" t="s">
        <v>1138</v>
      </c>
      <c r="I30" s="18" t="s">
        <v>1439</v>
      </c>
      <c r="J30" s="18" t="s">
        <v>1433</v>
      </c>
      <c r="K30" s="18" t="s">
        <v>1244</v>
      </c>
      <c r="L30" s="18" t="s">
        <v>1268</v>
      </c>
      <c r="M30" s="20">
        <v>1</v>
      </c>
      <c r="N30" s="21">
        <v>2500</v>
      </c>
      <c r="O30" s="21">
        <f t="shared" si="0"/>
        <v>2500</v>
      </c>
      <c r="P30" s="22" t="s">
        <v>1299</v>
      </c>
      <c r="Q30" s="23" t="s">
        <v>1309</v>
      </c>
      <c r="R30" s="22" t="s">
        <v>1370</v>
      </c>
      <c r="S30" s="22" t="s">
        <v>1372</v>
      </c>
    </row>
    <row r="31" spans="1:19" s="4" customFormat="1" ht="90" customHeight="1" x14ac:dyDescent="0.25">
      <c r="A31" s="8"/>
      <c r="B31" s="18" t="s">
        <v>33</v>
      </c>
      <c r="C31" s="18" t="s">
        <v>515</v>
      </c>
      <c r="D31" s="18" t="s">
        <v>528</v>
      </c>
      <c r="E31" s="18" t="s">
        <v>750</v>
      </c>
      <c r="F31" s="18" t="s">
        <v>900</v>
      </c>
      <c r="G31" s="19" t="s">
        <v>1017</v>
      </c>
      <c r="H31" s="19" t="s">
        <v>1138</v>
      </c>
      <c r="I31" s="18" t="s">
        <v>1439</v>
      </c>
      <c r="J31" s="18" t="s">
        <v>1433</v>
      </c>
      <c r="K31" s="18" t="s">
        <v>1244</v>
      </c>
      <c r="L31" s="18" t="s">
        <v>1272</v>
      </c>
      <c r="M31" s="20">
        <v>1</v>
      </c>
      <c r="N31" s="21">
        <v>2500</v>
      </c>
      <c r="O31" s="21">
        <f t="shared" si="0"/>
        <v>2500</v>
      </c>
      <c r="P31" s="22" t="s">
        <v>1299</v>
      </c>
      <c r="Q31" s="23" t="s">
        <v>1309</v>
      </c>
      <c r="R31" s="22" t="s">
        <v>1370</v>
      </c>
      <c r="S31" s="22" t="s">
        <v>1372</v>
      </c>
    </row>
    <row r="32" spans="1:19" s="4" customFormat="1" ht="45" x14ac:dyDescent="0.25">
      <c r="A32" s="8"/>
      <c r="B32" s="18" t="s">
        <v>34</v>
      </c>
      <c r="C32" s="18" t="s">
        <v>515</v>
      </c>
      <c r="D32" s="18" t="s">
        <v>529</v>
      </c>
      <c r="E32" s="18" t="s">
        <v>750</v>
      </c>
      <c r="F32" s="18" t="s">
        <v>906</v>
      </c>
      <c r="G32" s="19" t="s">
        <v>1024</v>
      </c>
      <c r="H32" s="19" t="s">
        <v>1142</v>
      </c>
      <c r="I32" s="18" t="s">
        <v>1439</v>
      </c>
      <c r="J32" s="18" t="s">
        <v>1433</v>
      </c>
      <c r="K32" s="18" t="s">
        <v>1244</v>
      </c>
      <c r="L32" s="18" t="s">
        <v>1268</v>
      </c>
      <c r="M32" s="20">
        <v>1</v>
      </c>
      <c r="N32" s="21">
        <v>3700</v>
      </c>
      <c r="O32" s="21">
        <f t="shared" si="0"/>
        <v>3700</v>
      </c>
      <c r="P32" s="22" t="s">
        <v>1299</v>
      </c>
      <c r="Q32" s="23" t="s">
        <v>1306</v>
      </c>
      <c r="R32" s="22" t="s">
        <v>1370</v>
      </c>
      <c r="S32" s="22" t="s">
        <v>1372</v>
      </c>
    </row>
    <row r="33" spans="1:19" s="4" customFormat="1" ht="90" customHeight="1" x14ac:dyDescent="0.25">
      <c r="A33" s="8"/>
      <c r="B33" s="18" t="s">
        <v>35</v>
      </c>
      <c r="C33" s="18" t="s">
        <v>515</v>
      </c>
      <c r="D33" s="18" t="s">
        <v>529</v>
      </c>
      <c r="E33" s="18" t="s">
        <v>750</v>
      </c>
      <c r="F33" s="18" t="s">
        <v>907</v>
      </c>
      <c r="G33" s="19" t="s">
        <v>1025</v>
      </c>
      <c r="H33" s="19" t="s">
        <v>1142</v>
      </c>
      <c r="I33" s="18" t="s">
        <v>1439</v>
      </c>
      <c r="J33" s="18" t="s">
        <v>1433</v>
      </c>
      <c r="K33" s="18" t="s">
        <v>1244</v>
      </c>
      <c r="L33" s="18" t="s">
        <v>1268</v>
      </c>
      <c r="M33" s="20">
        <v>1</v>
      </c>
      <c r="N33" s="21">
        <v>3700</v>
      </c>
      <c r="O33" s="21">
        <f t="shared" si="0"/>
        <v>3700</v>
      </c>
      <c r="P33" s="22" t="s">
        <v>1299</v>
      </c>
      <c r="Q33" s="23" t="s">
        <v>1306</v>
      </c>
      <c r="R33" s="22" t="s">
        <v>1370</v>
      </c>
      <c r="S33" s="22" t="s">
        <v>1372</v>
      </c>
    </row>
    <row r="34" spans="1:19" s="4" customFormat="1" ht="90" customHeight="1" x14ac:dyDescent="0.25">
      <c r="A34" s="8"/>
      <c r="B34" s="18" t="s">
        <v>36</v>
      </c>
      <c r="C34" s="18" t="s">
        <v>515</v>
      </c>
      <c r="D34" s="18" t="s">
        <v>530</v>
      </c>
      <c r="E34" s="18" t="s">
        <v>750</v>
      </c>
      <c r="F34" s="18" t="s">
        <v>900</v>
      </c>
      <c r="G34" s="19" t="s">
        <v>1017</v>
      </c>
      <c r="H34" s="19" t="s">
        <v>1141</v>
      </c>
      <c r="I34" s="18" t="s">
        <v>1439</v>
      </c>
      <c r="J34" s="18" t="s">
        <v>1433</v>
      </c>
      <c r="K34" s="18" t="s">
        <v>1244</v>
      </c>
      <c r="L34" s="18" t="s">
        <v>1268</v>
      </c>
      <c r="M34" s="20">
        <v>3</v>
      </c>
      <c r="N34" s="21">
        <v>4550</v>
      </c>
      <c r="O34" s="21">
        <f t="shared" si="0"/>
        <v>13650</v>
      </c>
      <c r="P34" s="22" t="s">
        <v>1299</v>
      </c>
      <c r="Q34" s="23" t="s">
        <v>1309</v>
      </c>
      <c r="R34" s="22" t="s">
        <v>1370</v>
      </c>
      <c r="S34" s="22" t="s">
        <v>1372</v>
      </c>
    </row>
    <row r="35" spans="1:19" s="4" customFormat="1" ht="90" customHeight="1" x14ac:dyDescent="0.25">
      <c r="A35" s="8"/>
      <c r="B35" s="18" t="s">
        <v>37</v>
      </c>
      <c r="C35" s="18" t="s">
        <v>515</v>
      </c>
      <c r="D35" s="18" t="s">
        <v>531</v>
      </c>
      <c r="E35" s="18" t="s">
        <v>751</v>
      </c>
      <c r="F35" s="18" t="s">
        <v>908</v>
      </c>
      <c r="G35" s="19" t="s">
        <v>1026</v>
      </c>
      <c r="H35" s="19" t="s">
        <v>1145</v>
      </c>
      <c r="I35" s="18" t="s">
        <v>1439</v>
      </c>
      <c r="J35" s="18" t="s">
        <v>1437</v>
      </c>
      <c r="K35" s="18" t="s">
        <v>1247</v>
      </c>
      <c r="L35" s="18" t="s">
        <v>1269</v>
      </c>
      <c r="M35" s="20">
        <v>1</v>
      </c>
      <c r="N35" s="21">
        <v>220</v>
      </c>
      <c r="O35" s="21">
        <f t="shared" si="0"/>
        <v>220</v>
      </c>
      <c r="P35" s="22" t="s">
        <v>1299</v>
      </c>
      <c r="Q35" s="23" t="s">
        <v>1307</v>
      </c>
      <c r="R35" s="22" t="s">
        <v>1371</v>
      </c>
      <c r="S35" s="22" t="s">
        <v>1378</v>
      </c>
    </row>
    <row r="36" spans="1:19" s="4" customFormat="1" ht="90" customHeight="1" x14ac:dyDescent="0.25">
      <c r="A36" s="8"/>
      <c r="B36" s="18" t="s">
        <v>38</v>
      </c>
      <c r="C36" s="18" t="s">
        <v>515</v>
      </c>
      <c r="D36" s="18" t="s">
        <v>532</v>
      </c>
      <c r="E36" s="18" t="s">
        <v>752</v>
      </c>
      <c r="F36" s="18" t="s">
        <v>909</v>
      </c>
      <c r="G36" s="19" t="s">
        <v>1027</v>
      </c>
      <c r="H36" s="19" t="s">
        <v>1138</v>
      </c>
      <c r="I36" s="18" t="s">
        <v>1439</v>
      </c>
      <c r="J36" s="18" t="s">
        <v>1433</v>
      </c>
      <c r="K36" s="18" t="s">
        <v>1244</v>
      </c>
      <c r="L36" s="18" t="s">
        <v>1268</v>
      </c>
      <c r="M36" s="20">
        <v>1</v>
      </c>
      <c r="N36" s="21">
        <v>5900</v>
      </c>
      <c r="O36" s="21">
        <f t="shared" si="0"/>
        <v>5900</v>
      </c>
      <c r="P36" s="22" t="s">
        <v>1299</v>
      </c>
      <c r="Q36" s="23" t="s">
        <v>1309</v>
      </c>
      <c r="R36" s="22" t="s">
        <v>1370</v>
      </c>
      <c r="S36" s="22" t="s">
        <v>1372</v>
      </c>
    </row>
    <row r="37" spans="1:19" s="4" customFormat="1" ht="90" customHeight="1" x14ac:dyDescent="0.25">
      <c r="A37" s="8"/>
      <c r="B37" s="18" t="s">
        <v>39</v>
      </c>
      <c r="C37" s="18" t="s">
        <v>515</v>
      </c>
      <c r="D37" s="18" t="s">
        <v>533</v>
      </c>
      <c r="E37" s="18" t="s">
        <v>753</v>
      </c>
      <c r="F37" s="18" t="s">
        <v>910</v>
      </c>
      <c r="G37" s="19" t="s">
        <v>1028</v>
      </c>
      <c r="H37" s="19" t="s">
        <v>1138</v>
      </c>
      <c r="I37" s="18" t="s">
        <v>1439</v>
      </c>
      <c r="J37" s="18" t="s">
        <v>1433</v>
      </c>
      <c r="K37" s="18" t="s">
        <v>1244</v>
      </c>
      <c r="L37" s="18" t="s">
        <v>1271</v>
      </c>
      <c r="M37" s="20">
        <v>1</v>
      </c>
      <c r="N37" s="21">
        <v>7600</v>
      </c>
      <c r="O37" s="21">
        <f t="shared" si="0"/>
        <v>7600</v>
      </c>
      <c r="P37" s="22" t="s">
        <v>1299</v>
      </c>
      <c r="Q37" s="23" t="s">
        <v>1304</v>
      </c>
      <c r="R37" s="22" t="s">
        <v>1370</v>
      </c>
      <c r="S37" s="22" t="s">
        <v>1372</v>
      </c>
    </row>
    <row r="38" spans="1:19" s="4" customFormat="1" ht="90" customHeight="1" x14ac:dyDescent="0.25">
      <c r="A38" s="8"/>
      <c r="B38" s="18" t="s">
        <v>40</v>
      </c>
      <c r="C38" s="18" t="s">
        <v>515</v>
      </c>
      <c r="D38" s="18" t="s">
        <v>534</v>
      </c>
      <c r="E38" s="18" t="s">
        <v>753</v>
      </c>
      <c r="F38" s="18" t="s">
        <v>911</v>
      </c>
      <c r="G38" s="19" t="s">
        <v>1029</v>
      </c>
      <c r="H38" s="19" t="s">
        <v>1141</v>
      </c>
      <c r="I38" s="18" t="s">
        <v>1439</v>
      </c>
      <c r="J38" s="18" t="s">
        <v>1433</v>
      </c>
      <c r="K38" s="18" t="s">
        <v>1244</v>
      </c>
      <c r="L38" s="18" t="s">
        <v>1268</v>
      </c>
      <c r="M38" s="20">
        <v>4</v>
      </c>
      <c r="N38" s="21">
        <v>7900</v>
      </c>
      <c r="O38" s="21">
        <f t="shared" si="0"/>
        <v>31600</v>
      </c>
      <c r="P38" s="22" t="s">
        <v>1300</v>
      </c>
      <c r="Q38" s="23" t="s">
        <v>1304</v>
      </c>
      <c r="R38" s="22" t="s">
        <v>1370</v>
      </c>
      <c r="S38" s="22" t="s">
        <v>1372</v>
      </c>
    </row>
    <row r="39" spans="1:19" s="4" customFormat="1" ht="90" customHeight="1" x14ac:dyDescent="0.25">
      <c r="A39" s="8"/>
      <c r="B39" s="18" t="s">
        <v>41</v>
      </c>
      <c r="C39" s="18" t="s">
        <v>515</v>
      </c>
      <c r="D39" s="18" t="s">
        <v>534</v>
      </c>
      <c r="E39" s="18" t="s">
        <v>753</v>
      </c>
      <c r="F39" s="18" t="s">
        <v>911</v>
      </c>
      <c r="G39" s="19" t="s">
        <v>1029</v>
      </c>
      <c r="H39" s="19" t="s">
        <v>1141</v>
      </c>
      <c r="I39" s="18" t="s">
        <v>1439</v>
      </c>
      <c r="J39" s="18" t="s">
        <v>1433</v>
      </c>
      <c r="K39" s="18" t="s">
        <v>1244</v>
      </c>
      <c r="L39" s="18" t="s">
        <v>1271</v>
      </c>
      <c r="M39" s="20">
        <v>1</v>
      </c>
      <c r="N39" s="21">
        <v>7900</v>
      </c>
      <c r="O39" s="21">
        <f t="shared" si="0"/>
        <v>7900</v>
      </c>
      <c r="P39" s="22" t="s">
        <v>1300</v>
      </c>
      <c r="Q39" s="23" t="s">
        <v>1304</v>
      </c>
      <c r="R39" s="22" t="s">
        <v>1370</v>
      </c>
      <c r="S39" s="22" t="s">
        <v>1372</v>
      </c>
    </row>
    <row r="40" spans="1:19" s="4" customFormat="1" ht="90" customHeight="1" x14ac:dyDescent="0.25">
      <c r="A40" s="8"/>
      <c r="B40" s="18" t="s">
        <v>42</v>
      </c>
      <c r="C40" s="18" t="s">
        <v>515</v>
      </c>
      <c r="D40" s="18" t="s">
        <v>534</v>
      </c>
      <c r="E40" s="18" t="s">
        <v>753</v>
      </c>
      <c r="F40" s="18" t="s">
        <v>911</v>
      </c>
      <c r="G40" s="19" t="s">
        <v>1029</v>
      </c>
      <c r="H40" s="19" t="s">
        <v>1141</v>
      </c>
      <c r="I40" s="18" t="s">
        <v>1439</v>
      </c>
      <c r="J40" s="18" t="s">
        <v>1433</v>
      </c>
      <c r="K40" s="18" t="s">
        <v>1244</v>
      </c>
      <c r="L40" s="18" t="s">
        <v>1272</v>
      </c>
      <c r="M40" s="20">
        <v>1</v>
      </c>
      <c r="N40" s="21">
        <v>7900</v>
      </c>
      <c r="O40" s="21">
        <f t="shared" si="0"/>
        <v>7900</v>
      </c>
      <c r="P40" s="22" t="s">
        <v>1300</v>
      </c>
      <c r="Q40" s="23" t="s">
        <v>1304</v>
      </c>
      <c r="R40" s="22" t="s">
        <v>1370</v>
      </c>
      <c r="S40" s="22" t="s">
        <v>1372</v>
      </c>
    </row>
    <row r="41" spans="1:19" s="4" customFormat="1" ht="90" customHeight="1" x14ac:dyDescent="0.25">
      <c r="A41" s="8"/>
      <c r="B41" s="18" t="s">
        <v>43</v>
      </c>
      <c r="C41" s="18" t="s">
        <v>515</v>
      </c>
      <c r="D41" s="18" t="s">
        <v>535</v>
      </c>
      <c r="E41" s="18" t="s">
        <v>753</v>
      </c>
      <c r="F41" s="18" t="s">
        <v>900</v>
      </c>
      <c r="G41" s="19" t="s">
        <v>1017</v>
      </c>
      <c r="H41" s="19" t="s">
        <v>1146</v>
      </c>
      <c r="I41" s="18" t="s">
        <v>1439</v>
      </c>
      <c r="J41" s="18" t="s">
        <v>1433</v>
      </c>
      <c r="K41" s="18" t="s">
        <v>1244</v>
      </c>
      <c r="L41" s="18" t="s">
        <v>1269</v>
      </c>
      <c r="M41" s="20">
        <v>2</v>
      </c>
      <c r="N41" s="21">
        <v>3000</v>
      </c>
      <c r="O41" s="21">
        <f t="shared" si="0"/>
        <v>6000</v>
      </c>
      <c r="P41" s="22" t="s">
        <v>1299</v>
      </c>
      <c r="Q41" s="23" t="s">
        <v>1305</v>
      </c>
      <c r="R41" s="22" t="s">
        <v>1370</v>
      </c>
      <c r="S41" s="22" t="s">
        <v>1379</v>
      </c>
    </row>
    <row r="42" spans="1:19" s="4" customFormat="1" ht="90" customHeight="1" x14ac:dyDescent="0.25">
      <c r="A42" s="8"/>
      <c r="B42" s="18" t="s">
        <v>44</v>
      </c>
      <c r="C42" s="18" t="s">
        <v>515</v>
      </c>
      <c r="D42" s="18" t="s">
        <v>535</v>
      </c>
      <c r="E42" s="18" t="s">
        <v>753</v>
      </c>
      <c r="F42" s="18" t="s">
        <v>900</v>
      </c>
      <c r="G42" s="19" t="s">
        <v>1017</v>
      </c>
      <c r="H42" s="19" t="s">
        <v>1146</v>
      </c>
      <c r="I42" s="18" t="s">
        <v>1439</v>
      </c>
      <c r="J42" s="18" t="s">
        <v>1433</v>
      </c>
      <c r="K42" s="18" t="s">
        <v>1244</v>
      </c>
      <c r="L42" s="18" t="s">
        <v>1268</v>
      </c>
      <c r="M42" s="20">
        <v>3</v>
      </c>
      <c r="N42" s="21">
        <v>3000</v>
      </c>
      <c r="O42" s="21">
        <f t="shared" si="0"/>
        <v>9000</v>
      </c>
      <c r="P42" s="22" t="s">
        <v>1299</v>
      </c>
      <c r="Q42" s="23" t="s">
        <v>1305</v>
      </c>
      <c r="R42" s="22" t="s">
        <v>1370</v>
      </c>
      <c r="S42" s="22" t="s">
        <v>1379</v>
      </c>
    </row>
    <row r="43" spans="1:19" s="4" customFormat="1" ht="90" customHeight="1" x14ac:dyDescent="0.25">
      <c r="A43" s="8"/>
      <c r="B43" s="18" t="s">
        <v>45</v>
      </c>
      <c r="C43" s="18" t="s">
        <v>515</v>
      </c>
      <c r="D43" s="18" t="s">
        <v>535</v>
      </c>
      <c r="E43" s="18" t="s">
        <v>753</v>
      </c>
      <c r="F43" s="18" t="s">
        <v>900</v>
      </c>
      <c r="G43" s="19" t="s">
        <v>1017</v>
      </c>
      <c r="H43" s="19" t="s">
        <v>1146</v>
      </c>
      <c r="I43" s="18" t="s">
        <v>1439</v>
      </c>
      <c r="J43" s="18" t="s">
        <v>1433</v>
      </c>
      <c r="K43" s="18" t="s">
        <v>1244</v>
      </c>
      <c r="L43" s="18" t="s">
        <v>1271</v>
      </c>
      <c r="M43" s="20">
        <v>1</v>
      </c>
      <c r="N43" s="21">
        <v>3000</v>
      </c>
      <c r="O43" s="21">
        <f t="shared" si="0"/>
        <v>3000</v>
      </c>
      <c r="P43" s="22" t="s">
        <v>1299</v>
      </c>
      <c r="Q43" s="23" t="s">
        <v>1305</v>
      </c>
      <c r="R43" s="22" t="s">
        <v>1370</v>
      </c>
      <c r="S43" s="22" t="s">
        <v>1379</v>
      </c>
    </row>
    <row r="44" spans="1:19" s="4" customFormat="1" ht="90" customHeight="1" x14ac:dyDescent="0.25">
      <c r="A44" s="8"/>
      <c r="B44" s="18" t="s">
        <v>46</v>
      </c>
      <c r="C44" s="18" t="s">
        <v>515</v>
      </c>
      <c r="D44" s="18" t="s">
        <v>535</v>
      </c>
      <c r="E44" s="18" t="s">
        <v>753</v>
      </c>
      <c r="F44" s="18" t="s">
        <v>900</v>
      </c>
      <c r="G44" s="19" t="s">
        <v>1017</v>
      </c>
      <c r="H44" s="19" t="s">
        <v>1146</v>
      </c>
      <c r="I44" s="18" t="s">
        <v>1439</v>
      </c>
      <c r="J44" s="18" t="s">
        <v>1433</v>
      </c>
      <c r="K44" s="18" t="s">
        <v>1244</v>
      </c>
      <c r="L44" s="18" t="s">
        <v>1274</v>
      </c>
      <c r="M44" s="20">
        <v>1</v>
      </c>
      <c r="N44" s="21">
        <v>3000</v>
      </c>
      <c r="O44" s="21">
        <f t="shared" si="0"/>
        <v>3000</v>
      </c>
      <c r="P44" s="22" t="s">
        <v>1299</v>
      </c>
      <c r="Q44" s="23" t="s">
        <v>1305</v>
      </c>
      <c r="R44" s="22" t="s">
        <v>1370</v>
      </c>
      <c r="S44" s="22" t="s">
        <v>1379</v>
      </c>
    </row>
    <row r="45" spans="1:19" s="4" customFormat="1" ht="90" customHeight="1" x14ac:dyDescent="0.25">
      <c r="A45" s="8"/>
      <c r="B45" s="18" t="s">
        <v>47</v>
      </c>
      <c r="C45" s="18" t="s">
        <v>515</v>
      </c>
      <c r="D45" s="18" t="s">
        <v>536</v>
      </c>
      <c r="E45" s="18" t="s">
        <v>754</v>
      </c>
      <c r="F45" s="18" t="s">
        <v>912</v>
      </c>
      <c r="G45" s="19" t="s">
        <v>1030</v>
      </c>
      <c r="H45" s="19" t="s">
        <v>1147</v>
      </c>
      <c r="I45" s="18" t="s">
        <v>1439</v>
      </c>
      <c r="J45" s="18" t="s">
        <v>1433</v>
      </c>
      <c r="K45" s="18" t="s">
        <v>1246</v>
      </c>
      <c r="L45" s="18" t="s">
        <v>1268</v>
      </c>
      <c r="M45" s="20">
        <v>3</v>
      </c>
      <c r="N45" s="21">
        <v>890</v>
      </c>
      <c r="O45" s="21">
        <f t="shared" si="0"/>
        <v>2670</v>
      </c>
      <c r="P45" s="22" t="s">
        <v>1299</v>
      </c>
      <c r="Q45" s="23" t="s">
        <v>1310</v>
      </c>
      <c r="R45" s="22" t="s">
        <v>1370</v>
      </c>
      <c r="S45" s="22" t="s">
        <v>1380</v>
      </c>
    </row>
    <row r="46" spans="1:19" s="4" customFormat="1" ht="90" customHeight="1" x14ac:dyDescent="0.25">
      <c r="A46" s="8"/>
      <c r="B46" s="18" t="s">
        <v>48</v>
      </c>
      <c r="C46" s="18" t="s">
        <v>515</v>
      </c>
      <c r="D46" s="18" t="s">
        <v>537</v>
      </c>
      <c r="E46" s="18" t="s">
        <v>755</v>
      </c>
      <c r="F46" s="18" t="s">
        <v>913</v>
      </c>
      <c r="G46" s="19" t="s">
        <v>1031</v>
      </c>
      <c r="H46" s="19" t="s">
        <v>1144</v>
      </c>
      <c r="I46" s="18" t="s">
        <v>1439</v>
      </c>
      <c r="J46" s="18" t="s">
        <v>1433</v>
      </c>
      <c r="K46" s="18" t="s">
        <v>1246</v>
      </c>
      <c r="L46" s="18" t="s">
        <v>1268</v>
      </c>
      <c r="M46" s="20">
        <v>1</v>
      </c>
      <c r="N46" s="21">
        <v>890</v>
      </c>
      <c r="O46" s="21">
        <f t="shared" si="0"/>
        <v>890</v>
      </c>
      <c r="P46" s="22" t="s">
        <v>1299</v>
      </c>
      <c r="Q46" s="23" t="s">
        <v>1311</v>
      </c>
      <c r="R46" s="22" t="s">
        <v>1370</v>
      </c>
      <c r="S46" s="22" t="s">
        <v>1377</v>
      </c>
    </row>
    <row r="47" spans="1:19" s="4" customFormat="1" ht="90" customHeight="1" x14ac:dyDescent="0.25">
      <c r="A47" s="8"/>
      <c r="B47" s="18" t="s">
        <v>49</v>
      </c>
      <c r="C47" s="18" t="s">
        <v>515</v>
      </c>
      <c r="D47" s="18" t="s">
        <v>538</v>
      </c>
      <c r="E47" s="18" t="s">
        <v>753</v>
      </c>
      <c r="F47" s="18" t="s">
        <v>912</v>
      </c>
      <c r="G47" s="19" t="s">
        <v>1030</v>
      </c>
      <c r="H47" s="19" t="s">
        <v>1144</v>
      </c>
      <c r="I47" s="18" t="s">
        <v>1439</v>
      </c>
      <c r="J47" s="18" t="s">
        <v>1433</v>
      </c>
      <c r="K47" s="18" t="s">
        <v>1246</v>
      </c>
      <c r="L47" s="18" t="s">
        <v>1269</v>
      </c>
      <c r="M47" s="20">
        <v>1</v>
      </c>
      <c r="N47" s="21">
        <v>890</v>
      </c>
      <c r="O47" s="21">
        <f t="shared" si="0"/>
        <v>890</v>
      </c>
      <c r="P47" s="22" t="s">
        <v>1299</v>
      </c>
      <c r="Q47" s="23" t="s">
        <v>1305</v>
      </c>
      <c r="R47" s="22" t="s">
        <v>1370</v>
      </c>
      <c r="S47" s="22" t="s">
        <v>1380</v>
      </c>
    </row>
    <row r="48" spans="1:19" s="4" customFormat="1" ht="90" customHeight="1" x14ac:dyDescent="0.25">
      <c r="A48" s="8"/>
      <c r="B48" s="18" t="s">
        <v>50</v>
      </c>
      <c r="C48" s="18" t="s">
        <v>515</v>
      </c>
      <c r="D48" s="18" t="s">
        <v>538</v>
      </c>
      <c r="E48" s="18" t="s">
        <v>753</v>
      </c>
      <c r="F48" s="18" t="s">
        <v>912</v>
      </c>
      <c r="G48" s="19" t="s">
        <v>1030</v>
      </c>
      <c r="H48" s="19" t="s">
        <v>1144</v>
      </c>
      <c r="I48" s="18" t="s">
        <v>1439</v>
      </c>
      <c r="J48" s="18" t="s">
        <v>1433</v>
      </c>
      <c r="K48" s="18" t="s">
        <v>1246</v>
      </c>
      <c r="L48" s="18" t="s">
        <v>1268</v>
      </c>
      <c r="M48" s="20">
        <v>2</v>
      </c>
      <c r="N48" s="21">
        <v>890</v>
      </c>
      <c r="O48" s="21">
        <f t="shared" si="0"/>
        <v>1780</v>
      </c>
      <c r="P48" s="22" t="s">
        <v>1299</v>
      </c>
      <c r="Q48" s="23" t="s">
        <v>1305</v>
      </c>
      <c r="R48" s="22" t="s">
        <v>1370</v>
      </c>
      <c r="S48" s="22" t="s">
        <v>1380</v>
      </c>
    </row>
    <row r="49" spans="1:19" s="4" customFormat="1" ht="90" customHeight="1" x14ac:dyDescent="0.25">
      <c r="A49" s="8"/>
      <c r="B49" s="18" t="s">
        <v>51</v>
      </c>
      <c r="C49" s="18" t="s">
        <v>515</v>
      </c>
      <c r="D49" s="18" t="s">
        <v>538</v>
      </c>
      <c r="E49" s="18" t="s">
        <v>753</v>
      </c>
      <c r="F49" s="18" t="s">
        <v>900</v>
      </c>
      <c r="G49" s="19" t="s">
        <v>1017</v>
      </c>
      <c r="H49" s="19" t="s">
        <v>1144</v>
      </c>
      <c r="I49" s="18" t="s">
        <v>1439</v>
      </c>
      <c r="J49" s="18" t="s">
        <v>1433</v>
      </c>
      <c r="K49" s="18" t="s">
        <v>1246</v>
      </c>
      <c r="L49" s="18" t="s">
        <v>1269</v>
      </c>
      <c r="M49" s="20">
        <v>1</v>
      </c>
      <c r="N49" s="21">
        <v>890</v>
      </c>
      <c r="O49" s="21">
        <f t="shared" si="0"/>
        <v>890</v>
      </c>
      <c r="P49" s="22" t="s">
        <v>1299</v>
      </c>
      <c r="Q49" s="23" t="s">
        <v>1305</v>
      </c>
      <c r="R49" s="22" t="s">
        <v>1370</v>
      </c>
      <c r="S49" s="22" t="s">
        <v>1380</v>
      </c>
    </row>
    <row r="50" spans="1:19" s="4" customFormat="1" ht="90" customHeight="1" x14ac:dyDescent="0.25">
      <c r="A50" s="8"/>
      <c r="B50" s="18" t="s">
        <v>52</v>
      </c>
      <c r="C50" s="18" t="s">
        <v>515</v>
      </c>
      <c r="D50" s="18" t="s">
        <v>538</v>
      </c>
      <c r="E50" s="18" t="s">
        <v>753</v>
      </c>
      <c r="F50" s="18" t="s">
        <v>900</v>
      </c>
      <c r="G50" s="19" t="s">
        <v>1017</v>
      </c>
      <c r="H50" s="19" t="s">
        <v>1144</v>
      </c>
      <c r="I50" s="18" t="s">
        <v>1439</v>
      </c>
      <c r="J50" s="18" t="s">
        <v>1433</v>
      </c>
      <c r="K50" s="18" t="s">
        <v>1246</v>
      </c>
      <c r="L50" s="18" t="s">
        <v>1268</v>
      </c>
      <c r="M50" s="20">
        <v>2</v>
      </c>
      <c r="N50" s="21">
        <v>890</v>
      </c>
      <c r="O50" s="21">
        <f t="shared" si="0"/>
        <v>1780</v>
      </c>
      <c r="P50" s="22" t="s">
        <v>1299</v>
      </c>
      <c r="Q50" s="23" t="s">
        <v>1305</v>
      </c>
      <c r="R50" s="22" t="s">
        <v>1370</v>
      </c>
      <c r="S50" s="22" t="s">
        <v>1380</v>
      </c>
    </row>
    <row r="51" spans="1:19" s="4" customFormat="1" ht="90" customHeight="1" x14ac:dyDescent="0.25">
      <c r="A51" s="8"/>
      <c r="B51" s="18" t="s">
        <v>53</v>
      </c>
      <c r="C51" s="18" t="s">
        <v>515</v>
      </c>
      <c r="D51" s="18" t="s">
        <v>538</v>
      </c>
      <c r="E51" s="18" t="s">
        <v>753</v>
      </c>
      <c r="F51" s="18" t="s">
        <v>900</v>
      </c>
      <c r="G51" s="19" t="s">
        <v>1017</v>
      </c>
      <c r="H51" s="19" t="s">
        <v>1144</v>
      </c>
      <c r="I51" s="18" t="s">
        <v>1439</v>
      </c>
      <c r="J51" s="18" t="s">
        <v>1433</v>
      </c>
      <c r="K51" s="18" t="s">
        <v>1246</v>
      </c>
      <c r="L51" s="18" t="s">
        <v>1271</v>
      </c>
      <c r="M51" s="20">
        <v>1</v>
      </c>
      <c r="N51" s="21">
        <v>890</v>
      </c>
      <c r="O51" s="21">
        <f t="shared" si="0"/>
        <v>890</v>
      </c>
      <c r="P51" s="22" t="s">
        <v>1299</v>
      </c>
      <c r="Q51" s="23" t="s">
        <v>1305</v>
      </c>
      <c r="R51" s="22" t="s">
        <v>1370</v>
      </c>
      <c r="S51" s="22" t="s">
        <v>1380</v>
      </c>
    </row>
    <row r="52" spans="1:19" s="4" customFormat="1" ht="90" customHeight="1" x14ac:dyDescent="0.25">
      <c r="A52" s="8"/>
      <c r="B52" s="18" t="s">
        <v>54</v>
      </c>
      <c r="C52" s="18" t="s">
        <v>515</v>
      </c>
      <c r="D52" s="18" t="s">
        <v>539</v>
      </c>
      <c r="E52" s="18" t="s">
        <v>756</v>
      </c>
      <c r="F52" s="18" t="s">
        <v>912</v>
      </c>
      <c r="G52" s="19" t="s">
        <v>1030</v>
      </c>
      <c r="H52" s="19" t="s">
        <v>1148</v>
      </c>
      <c r="I52" s="18" t="s">
        <v>1439</v>
      </c>
      <c r="J52" s="18" t="s">
        <v>1433</v>
      </c>
      <c r="K52" s="18" t="s">
        <v>1248</v>
      </c>
      <c r="L52" s="18" t="s">
        <v>1268</v>
      </c>
      <c r="M52" s="20">
        <v>1</v>
      </c>
      <c r="N52" s="21">
        <v>560</v>
      </c>
      <c r="O52" s="21">
        <f t="shared" si="0"/>
        <v>560</v>
      </c>
      <c r="P52" s="22" t="s">
        <v>1299</v>
      </c>
      <c r="Q52" s="23" t="s">
        <v>1312</v>
      </c>
      <c r="R52" s="22" t="s">
        <v>1370</v>
      </c>
      <c r="S52" s="22" t="s">
        <v>1380</v>
      </c>
    </row>
    <row r="53" spans="1:19" s="4" customFormat="1" ht="90" customHeight="1" x14ac:dyDescent="0.25">
      <c r="A53" s="8"/>
      <c r="B53" s="18" t="s">
        <v>55</v>
      </c>
      <c r="C53" s="18" t="s">
        <v>515</v>
      </c>
      <c r="D53" s="18" t="s">
        <v>540</v>
      </c>
      <c r="E53" s="18" t="s">
        <v>757</v>
      </c>
      <c r="F53" s="18" t="s">
        <v>914</v>
      </c>
      <c r="G53" s="19" t="s">
        <v>1032</v>
      </c>
      <c r="H53" s="19" t="s">
        <v>1149</v>
      </c>
      <c r="I53" s="18" t="s">
        <v>1439</v>
      </c>
      <c r="J53" s="18" t="s">
        <v>1438</v>
      </c>
      <c r="K53" s="18" t="s">
        <v>1249</v>
      </c>
      <c r="L53" s="18" t="s">
        <v>1275</v>
      </c>
      <c r="M53" s="20">
        <v>1</v>
      </c>
      <c r="N53" s="21">
        <v>2375</v>
      </c>
      <c r="O53" s="21">
        <f t="shared" si="0"/>
        <v>2375</v>
      </c>
      <c r="P53" s="22" t="s">
        <v>1299</v>
      </c>
      <c r="Q53" s="23" t="s">
        <v>1313</v>
      </c>
      <c r="R53" s="22" t="s">
        <v>1242</v>
      </c>
      <c r="S53" s="22" t="s">
        <v>1381</v>
      </c>
    </row>
    <row r="54" spans="1:19" s="4" customFormat="1" ht="90" customHeight="1" x14ac:dyDescent="0.25">
      <c r="A54" s="8"/>
      <c r="B54" s="18" t="s">
        <v>56</v>
      </c>
      <c r="C54" s="18" t="s">
        <v>515</v>
      </c>
      <c r="D54" s="18" t="s">
        <v>541</v>
      </c>
      <c r="E54" s="18" t="s">
        <v>758</v>
      </c>
      <c r="F54" s="18" t="s">
        <v>915</v>
      </c>
      <c r="G54" s="19" t="s">
        <v>1033</v>
      </c>
      <c r="H54" s="19" t="s">
        <v>1150</v>
      </c>
      <c r="I54" s="18" t="s">
        <v>1439</v>
      </c>
      <c r="J54" s="18" t="s">
        <v>1433</v>
      </c>
      <c r="K54" s="18" t="s">
        <v>1250</v>
      </c>
      <c r="L54" s="18" t="s">
        <v>1268</v>
      </c>
      <c r="M54" s="20">
        <v>1</v>
      </c>
      <c r="N54" s="21">
        <v>3900</v>
      </c>
      <c r="O54" s="21">
        <f t="shared" si="0"/>
        <v>3900</v>
      </c>
      <c r="P54" s="22" t="s">
        <v>1299</v>
      </c>
      <c r="Q54" s="23" t="s">
        <v>1302</v>
      </c>
      <c r="R54" s="22" t="s">
        <v>1370</v>
      </c>
      <c r="S54" s="22" t="s">
        <v>1372</v>
      </c>
    </row>
    <row r="55" spans="1:19" s="4" customFormat="1" ht="90" customHeight="1" x14ac:dyDescent="0.25">
      <c r="A55" s="8"/>
      <c r="B55" s="18" t="s">
        <v>57</v>
      </c>
      <c r="C55" s="18" t="s">
        <v>515</v>
      </c>
      <c r="D55" s="18" t="s">
        <v>542</v>
      </c>
      <c r="E55" s="18" t="s">
        <v>758</v>
      </c>
      <c r="F55" s="18" t="s">
        <v>911</v>
      </c>
      <c r="G55" s="19" t="s">
        <v>1034</v>
      </c>
      <c r="H55" s="19" t="s">
        <v>1147</v>
      </c>
      <c r="I55" s="18" t="s">
        <v>1439</v>
      </c>
      <c r="J55" s="18" t="s">
        <v>1433</v>
      </c>
      <c r="K55" s="18" t="s">
        <v>1246</v>
      </c>
      <c r="L55" s="18" t="s">
        <v>1268</v>
      </c>
      <c r="M55" s="20">
        <v>1</v>
      </c>
      <c r="N55" s="21">
        <v>1700</v>
      </c>
      <c r="O55" s="21">
        <f t="shared" si="0"/>
        <v>1700</v>
      </c>
      <c r="P55" s="22" t="s">
        <v>1299</v>
      </c>
      <c r="Q55" s="23" t="s">
        <v>1302</v>
      </c>
      <c r="R55" s="22" t="s">
        <v>1370</v>
      </c>
      <c r="S55" s="22" t="s">
        <v>1380</v>
      </c>
    </row>
    <row r="56" spans="1:19" s="4" customFormat="1" ht="90" customHeight="1" x14ac:dyDescent="0.25">
      <c r="A56" s="8"/>
      <c r="B56" s="18" t="s">
        <v>58</v>
      </c>
      <c r="C56" s="18" t="s">
        <v>515</v>
      </c>
      <c r="D56" s="18" t="s">
        <v>543</v>
      </c>
      <c r="E56" s="18" t="s">
        <v>759</v>
      </c>
      <c r="F56" s="18" t="s">
        <v>916</v>
      </c>
      <c r="G56" s="19" t="s">
        <v>1033</v>
      </c>
      <c r="H56" s="19" t="s">
        <v>1151</v>
      </c>
      <c r="I56" s="18" t="s">
        <v>1439</v>
      </c>
      <c r="J56" s="18" t="s">
        <v>1433</v>
      </c>
      <c r="K56" s="18" t="s">
        <v>1251</v>
      </c>
      <c r="L56" s="18" t="s">
        <v>1276</v>
      </c>
      <c r="M56" s="20">
        <v>1</v>
      </c>
      <c r="N56" s="21">
        <v>2880</v>
      </c>
      <c r="O56" s="21">
        <f t="shared" si="0"/>
        <v>2880</v>
      </c>
      <c r="P56" s="22" t="s">
        <v>1299</v>
      </c>
      <c r="Q56" s="23" t="s">
        <v>1314</v>
      </c>
      <c r="R56" s="22" t="s">
        <v>1371</v>
      </c>
      <c r="S56" s="22" t="s">
        <v>1382</v>
      </c>
    </row>
    <row r="57" spans="1:19" s="4" customFormat="1" ht="90" customHeight="1" x14ac:dyDescent="0.25">
      <c r="A57" s="8"/>
      <c r="B57" s="18" t="s">
        <v>59</v>
      </c>
      <c r="C57" s="18" t="s">
        <v>515</v>
      </c>
      <c r="D57" s="18" t="s">
        <v>544</v>
      </c>
      <c r="E57" s="18" t="s">
        <v>760</v>
      </c>
      <c r="F57" s="18" t="s">
        <v>917</v>
      </c>
      <c r="G57" s="19" t="s">
        <v>1035</v>
      </c>
      <c r="H57" s="19" t="s">
        <v>1152</v>
      </c>
      <c r="I57" s="18" t="s">
        <v>1439</v>
      </c>
      <c r="J57" s="18" t="s">
        <v>1433</v>
      </c>
      <c r="K57" s="18" t="s">
        <v>1252</v>
      </c>
      <c r="L57" s="18" t="s">
        <v>1268</v>
      </c>
      <c r="M57" s="20">
        <v>1</v>
      </c>
      <c r="N57" s="21">
        <v>2800</v>
      </c>
      <c r="O57" s="21">
        <f t="shared" si="0"/>
        <v>2800</v>
      </c>
      <c r="P57" s="22" t="s">
        <v>1299</v>
      </c>
      <c r="Q57" s="23" t="s">
        <v>1315</v>
      </c>
      <c r="R57" s="22" t="s">
        <v>1242</v>
      </c>
      <c r="S57" s="22" t="s">
        <v>1383</v>
      </c>
    </row>
    <row r="58" spans="1:19" s="4" customFormat="1" ht="90" customHeight="1" x14ac:dyDescent="0.25">
      <c r="A58" s="8"/>
      <c r="B58" s="18" t="s">
        <v>60</v>
      </c>
      <c r="C58" s="18" t="s">
        <v>515</v>
      </c>
      <c r="D58" s="18" t="s">
        <v>545</v>
      </c>
      <c r="E58" s="18" t="s">
        <v>761</v>
      </c>
      <c r="F58" s="18" t="s">
        <v>918</v>
      </c>
      <c r="G58" s="19" t="s">
        <v>1036</v>
      </c>
      <c r="H58" s="19" t="s">
        <v>1145</v>
      </c>
      <c r="I58" s="18" t="s">
        <v>1439</v>
      </c>
      <c r="J58" s="18" t="s">
        <v>1437</v>
      </c>
      <c r="K58" s="18" t="s">
        <v>1247</v>
      </c>
      <c r="L58" s="18" t="s">
        <v>1268</v>
      </c>
      <c r="M58" s="20">
        <v>2</v>
      </c>
      <c r="N58" s="21">
        <v>250</v>
      </c>
      <c r="O58" s="21">
        <f t="shared" si="0"/>
        <v>500</v>
      </c>
      <c r="P58" s="22" t="s">
        <v>1299</v>
      </c>
      <c r="Q58" s="23" t="s">
        <v>1316</v>
      </c>
      <c r="R58" s="22" t="s">
        <v>1371</v>
      </c>
      <c r="S58" s="22" t="s">
        <v>1378</v>
      </c>
    </row>
    <row r="59" spans="1:19" s="4" customFormat="1" ht="90" customHeight="1" x14ac:dyDescent="0.25">
      <c r="A59" s="8"/>
      <c r="B59" s="18" t="s">
        <v>61</v>
      </c>
      <c r="C59" s="18" t="s">
        <v>515</v>
      </c>
      <c r="D59" s="18" t="s">
        <v>546</v>
      </c>
      <c r="E59" s="18" t="s">
        <v>762</v>
      </c>
      <c r="F59" s="18" t="s">
        <v>919</v>
      </c>
      <c r="G59" s="19" t="s">
        <v>1036</v>
      </c>
      <c r="H59" s="19" t="s">
        <v>1139</v>
      </c>
      <c r="I59" s="18" t="s">
        <v>1439</v>
      </c>
      <c r="J59" s="18" t="s">
        <v>1433</v>
      </c>
      <c r="K59" s="18" t="s">
        <v>1245</v>
      </c>
      <c r="L59" s="18" t="s">
        <v>1268</v>
      </c>
      <c r="M59" s="20">
        <v>3</v>
      </c>
      <c r="N59" s="21">
        <v>1750</v>
      </c>
      <c r="O59" s="21">
        <f t="shared" si="0"/>
        <v>5250</v>
      </c>
      <c r="P59" s="22" t="s">
        <v>1299</v>
      </c>
      <c r="Q59" s="23" t="s">
        <v>1317</v>
      </c>
      <c r="R59" s="22" t="s">
        <v>1370</v>
      </c>
      <c r="S59" s="22" t="s">
        <v>1384</v>
      </c>
    </row>
    <row r="60" spans="1:19" s="4" customFormat="1" ht="90" customHeight="1" x14ac:dyDescent="0.25">
      <c r="A60" s="8"/>
      <c r="B60" s="18" t="s">
        <v>62</v>
      </c>
      <c r="C60" s="18" t="s">
        <v>515</v>
      </c>
      <c r="D60" s="18" t="s">
        <v>546</v>
      </c>
      <c r="E60" s="18" t="s">
        <v>762</v>
      </c>
      <c r="F60" s="18" t="s">
        <v>920</v>
      </c>
      <c r="G60" s="19" t="s">
        <v>1037</v>
      </c>
      <c r="H60" s="19" t="s">
        <v>1139</v>
      </c>
      <c r="I60" s="18" t="s">
        <v>1439</v>
      </c>
      <c r="J60" s="18" t="s">
        <v>1433</v>
      </c>
      <c r="K60" s="18" t="s">
        <v>1245</v>
      </c>
      <c r="L60" s="18" t="s">
        <v>1268</v>
      </c>
      <c r="M60" s="20">
        <v>1</v>
      </c>
      <c r="N60" s="21">
        <v>1750</v>
      </c>
      <c r="O60" s="21">
        <f t="shared" si="0"/>
        <v>1750</v>
      </c>
      <c r="P60" s="22" t="s">
        <v>1299</v>
      </c>
      <c r="Q60" s="23" t="s">
        <v>1317</v>
      </c>
      <c r="R60" s="22" t="s">
        <v>1370</v>
      </c>
      <c r="S60" s="22" t="s">
        <v>1384</v>
      </c>
    </row>
    <row r="61" spans="1:19" s="4" customFormat="1" ht="90" customHeight="1" x14ac:dyDescent="0.25">
      <c r="A61" s="8"/>
      <c r="B61" s="18" t="s">
        <v>63</v>
      </c>
      <c r="C61" s="18" t="s">
        <v>515</v>
      </c>
      <c r="D61" s="18" t="s">
        <v>547</v>
      </c>
      <c r="E61" s="18" t="s">
        <v>763</v>
      </c>
      <c r="F61" s="18" t="s">
        <v>921</v>
      </c>
      <c r="G61" s="19" t="s">
        <v>1033</v>
      </c>
      <c r="H61" s="19" t="s">
        <v>1153</v>
      </c>
      <c r="I61" s="18" t="s">
        <v>1439</v>
      </c>
      <c r="J61" s="18" t="s">
        <v>1433</v>
      </c>
      <c r="K61" s="18" t="s">
        <v>1244</v>
      </c>
      <c r="L61" s="18" t="s">
        <v>1268</v>
      </c>
      <c r="M61" s="20">
        <v>1</v>
      </c>
      <c r="N61" s="21">
        <v>1900</v>
      </c>
      <c r="O61" s="21">
        <f t="shared" si="0"/>
        <v>1900</v>
      </c>
      <c r="P61" s="22" t="s">
        <v>1299</v>
      </c>
      <c r="Q61" s="23" t="s">
        <v>1318</v>
      </c>
      <c r="R61" s="22" t="s">
        <v>1370</v>
      </c>
      <c r="S61" s="22" t="s">
        <v>1372</v>
      </c>
    </row>
    <row r="62" spans="1:19" s="4" customFormat="1" ht="90" customHeight="1" x14ac:dyDescent="0.25">
      <c r="A62" s="8"/>
      <c r="B62" s="18" t="s">
        <v>64</v>
      </c>
      <c r="C62" s="18" t="s">
        <v>515</v>
      </c>
      <c r="D62" s="18" t="s">
        <v>548</v>
      </c>
      <c r="E62" s="18" t="s">
        <v>764</v>
      </c>
      <c r="F62" s="18" t="s">
        <v>922</v>
      </c>
      <c r="G62" s="19" t="s">
        <v>1038</v>
      </c>
      <c r="H62" s="19" t="s">
        <v>1138</v>
      </c>
      <c r="I62" s="18" t="s">
        <v>1439</v>
      </c>
      <c r="J62" s="18" t="s">
        <v>1433</v>
      </c>
      <c r="K62" s="18" t="s">
        <v>1244</v>
      </c>
      <c r="L62" s="18" t="s">
        <v>1268</v>
      </c>
      <c r="M62" s="20">
        <v>2</v>
      </c>
      <c r="N62" s="21">
        <v>3400</v>
      </c>
      <c r="O62" s="21">
        <f t="shared" si="0"/>
        <v>6800</v>
      </c>
      <c r="P62" s="22" t="s">
        <v>1300</v>
      </c>
      <c r="Q62" s="23" t="s">
        <v>1309</v>
      </c>
      <c r="R62" s="22" t="s">
        <v>1370</v>
      </c>
      <c r="S62" s="22" t="s">
        <v>1372</v>
      </c>
    </row>
    <row r="63" spans="1:19" s="4" customFormat="1" ht="90" customHeight="1" x14ac:dyDescent="0.25">
      <c r="A63" s="8"/>
      <c r="B63" s="18" t="s">
        <v>65</v>
      </c>
      <c r="C63" s="18" t="s">
        <v>515</v>
      </c>
      <c r="D63" s="18" t="s">
        <v>549</v>
      </c>
      <c r="E63" s="18" t="s">
        <v>765</v>
      </c>
      <c r="F63" s="18" t="s">
        <v>900</v>
      </c>
      <c r="G63" s="19" t="s">
        <v>1017</v>
      </c>
      <c r="H63" s="19" t="s">
        <v>1154</v>
      </c>
      <c r="I63" s="18" t="s">
        <v>1439</v>
      </c>
      <c r="J63" s="18" t="s">
        <v>1433</v>
      </c>
      <c r="K63" s="18" t="s">
        <v>1244</v>
      </c>
      <c r="L63" s="18" t="s">
        <v>1269</v>
      </c>
      <c r="M63" s="20">
        <v>1</v>
      </c>
      <c r="N63" s="21">
        <v>1800</v>
      </c>
      <c r="O63" s="21">
        <f t="shared" si="0"/>
        <v>1800</v>
      </c>
      <c r="P63" s="22" t="s">
        <v>1299</v>
      </c>
      <c r="Q63" s="23" t="s">
        <v>1306</v>
      </c>
      <c r="R63" s="22" t="s">
        <v>1370</v>
      </c>
      <c r="S63" s="22" t="s">
        <v>1374</v>
      </c>
    </row>
    <row r="64" spans="1:19" s="4" customFormat="1" ht="90" customHeight="1" x14ac:dyDescent="0.25">
      <c r="A64" s="8"/>
      <c r="B64" s="18" t="s">
        <v>66</v>
      </c>
      <c r="C64" s="18" t="s">
        <v>515</v>
      </c>
      <c r="D64" s="18" t="s">
        <v>549</v>
      </c>
      <c r="E64" s="18" t="s">
        <v>765</v>
      </c>
      <c r="F64" s="18" t="s">
        <v>900</v>
      </c>
      <c r="G64" s="19" t="s">
        <v>1017</v>
      </c>
      <c r="H64" s="19" t="s">
        <v>1154</v>
      </c>
      <c r="I64" s="18" t="s">
        <v>1439</v>
      </c>
      <c r="J64" s="18" t="s">
        <v>1433</v>
      </c>
      <c r="K64" s="18" t="s">
        <v>1244</v>
      </c>
      <c r="L64" s="18" t="s">
        <v>1268</v>
      </c>
      <c r="M64" s="20">
        <v>4</v>
      </c>
      <c r="N64" s="21">
        <v>1800</v>
      </c>
      <c r="O64" s="21">
        <f t="shared" si="0"/>
        <v>7200</v>
      </c>
      <c r="P64" s="22" t="s">
        <v>1299</v>
      </c>
      <c r="Q64" s="23" t="s">
        <v>1306</v>
      </c>
      <c r="R64" s="22" t="s">
        <v>1370</v>
      </c>
      <c r="S64" s="22" t="s">
        <v>1374</v>
      </c>
    </row>
    <row r="65" spans="1:19" s="4" customFormat="1" ht="90" customHeight="1" x14ac:dyDescent="0.25">
      <c r="A65" s="8"/>
      <c r="B65" s="18" t="s">
        <v>67</v>
      </c>
      <c r="C65" s="18" t="s">
        <v>515</v>
      </c>
      <c r="D65" s="18" t="s">
        <v>549</v>
      </c>
      <c r="E65" s="18" t="s">
        <v>765</v>
      </c>
      <c r="F65" s="18" t="s">
        <v>900</v>
      </c>
      <c r="G65" s="19" t="s">
        <v>1017</v>
      </c>
      <c r="H65" s="19" t="s">
        <v>1154</v>
      </c>
      <c r="I65" s="18" t="s">
        <v>1439</v>
      </c>
      <c r="J65" s="18" t="s">
        <v>1433</v>
      </c>
      <c r="K65" s="18" t="s">
        <v>1244</v>
      </c>
      <c r="L65" s="18" t="s">
        <v>1271</v>
      </c>
      <c r="M65" s="20">
        <v>1</v>
      </c>
      <c r="N65" s="21">
        <v>1800</v>
      </c>
      <c r="O65" s="21">
        <f t="shared" si="0"/>
        <v>1800</v>
      </c>
      <c r="P65" s="22" t="s">
        <v>1299</v>
      </c>
      <c r="Q65" s="23" t="s">
        <v>1306</v>
      </c>
      <c r="R65" s="22" t="s">
        <v>1370</v>
      </c>
      <c r="S65" s="22" t="s">
        <v>1374</v>
      </c>
    </row>
    <row r="66" spans="1:19" s="4" customFormat="1" ht="90" customHeight="1" x14ac:dyDescent="0.25">
      <c r="A66" s="8"/>
      <c r="B66" s="18" t="s">
        <v>68</v>
      </c>
      <c r="C66" s="18" t="s">
        <v>515</v>
      </c>
      <c r="D66" s="18" t="s">
        <v>549</v>
      </c>
      <c r="E66" s="18" t="s">
        <v>765</v>
      </c>
      <c r="F66" s="18" t="s">
        <v>900</v>
      </c>
      <c r="G66" s="19" t="s">
        <v>1017</v>
      </c>
      <c r="H66" s="19" t="s">
        <v>1154</v>
      </c>
      <c r="I66" s="18" t="s">
        <v>1439</v>
      </c>
      <c r="J66" s="18" t="s">
        <v>1433</v>
      </c>
      <c r="K66" s="18" t="s">
        <v>1244</v>
      </c>
      <c r="L66" s="18" t="s">
        <v>1272</v>
      </c>
      <c r="M66" s="20">
        <v>1</v>
      </c>
      <c r="N66" s="21">
        <v>1800</v>
      </c>
      <c r="O66" s="21">
        <f t="shared" ref="O66:O129" si="1">$M66*N66</f>
        <v>1800</v>
      </c>
      <c r="P66" s="22" t="s">
        <v>1299</v>
      </c>
      <c r="Q66" s="23" t="s">
        <v>1306</v>
      </c>
      <c r="R66" s="22" t="s">
        <v>1370</v>
      </c>
      <c r="S66" s="22" t="s">
        <v>1374</v>
      </c>
    </row>
    <row r="67" spans="1:19" s="4" customFormat="1" ht="90" customHeight="1" x14ac:dyDescent="0.25">
      <c r="A67" s="8"/>
      <c r="B67" s="18" t="s">
        <v>69</v>
      </c>
      <c r="C67" s="18" t="s">
        <v>515</v>
      </c>
      <c r="D67" s="18" t="s">
        <v>550</v>
      </c>
      <c r="E67" s="18" t="s">
        <v>766</v>
      </c>
      <c r="F67" s="18" t="s">
        <v>900</v>
      </c>
      <c r="G67" s="19" t="s">
        <v>1017</v>
      </c>
      <c r="H67" s="19" t="s">
        <v>1138</v>
      </c>
      <c r="I67" s="18" t="s">
        <v>1439</v>
      </c>
      <c r="J67" s="18" t="s">
        <v>1433</v>
      </c>
      <c r="K67" s="18" t="s">
        <v>1244</v>
      </c>
      <c r="L67" s="18" t="s">
        <v>1268</v>
      </c>
      <c r="M67" s="20">
        <v>1</v>
      </c>
      <c r="N67" s="21">
        <v>2900</v>
      </c>
      <c r="O67" s="21">
        <f t="shared" si="1"/>
        <v>2900</v>
      </c>
      <c r="P67" s="22" t="s">
        <v>1299</v>
      </c>
      <c r="Q67" s="23" t="s">
        <v>1304</v>
      </c>
      <c r="R67" s="22" t="s">
        <v>1370</v>
      </c>
      <c r="S67" s="22" t="s">
        <v>1372</v>
      </c>
    </row>
    <row r="68" spans="1:19" s="4" customFormat="1" ht="90" customHeight="1" x14ac:dyDescent="0.25">
      <c r="A68" s="8"/>
      <c r="B68" s="18" t="s">
        <v>70</v>
      </c>
      <c r="C68" s="18" t="s">
        <v>515</v>
      </c>
      <c r="D68" s="18" t="s">
        <v>551</v>
      </c>
      <c r="E68" s="18" t="s">
        <v>767</v>
      </c>
      <c r="F68" s="18" t="s">
        <v>900</v>
      </c>
      <c r="G68" s="19" t="s">
        <v>1017</v>
      </c>
      <c r="H68" s="19" t="s">
        <v>1155</v>
      </c>
      <c r="I68" s="18" t="s">
        <v>1439</v>
      </c>
      <c r="J68" s="18" t="s">
        <v>1433</v>
      </c>
      <c r="K68" s="18" t="s">
        <v>1244</v>
      </c>
      <c r="L68" s="18" t="s">
        <v>1268</v>
      </c>
      <c r="M68" s="20">
        <v>1</v>
      </c>
      <c r="N68" s="21">
        <v>1900</v>
      </c>
      <c r="O68" s="21">
        <f t="shared" si="1"/>
        <v>1900</v>
      </c>
      <c r="P68" s="22" t="s">
        <v>1299</v>
      </c>
      <c r="Q68" s="23" t="s">
        <v>1319</v>
      </c>
      <c r="R68" s="22" t="s">
        <v>1370</v>
      </c>
      <c r="S68" s="22" t="s">
        <v>1372</v>
      </c>
    </row>
    <row r="69" spans="1:19" s="4" customFormat="1" ht="90" customHeight="1" x14ac:dyDescent="0.25">
      <c r="A69" s="8"/>
      <c r="B69" s="18" t="s">
        <v>71</v>
      </c>
      <c r="C69" s="18" t="s">
        <v>515</v>
      </c>
      <c r="D69" s="18" t="s">
        <v>552</v>
      </c>
      <c r="E69" s="18" t="s">
        <v>768</v>
      </c>
      <c r="F69" s="18" t="s">
        <v>923</v>
      </c>
      <c r="G69" s="19" t="s">
        <v>1039</v>
      </c>
      <c r="H69" s="19" t="s">
        <v>1141</v>
      </c>
      <c r="I69" s="18" t="s">
        <v>1439</v>
      </c>
      <c r="J69" s="18" t="s">
        <v>1433</v>
      </c>
      <c r="K69" s="18" t="s">
        <v>1244</v>
      </c>
      <c r="L69" s="18" t="s">
        <v>1268</v>
      </c>
      <c r="M69" s="20">
        <v>1</v>
      </c>
      <c r="N69" s="21">
        <v>3900</v>
      </c>
      <c r="O69" s="21">
        <f t="shared" si="1"/>
        <v>3900</v>
      </c>
      <c r="P69" s="22" t="s">
        <v>1299</v>
      </c>
      <c r="Q69" s="23" t="s">
        <v>1320</v>
      </c>
      <c r="R69" s="22" t="s">
        <v>1370</v>
      </c>
      <c r="S69" s="22" t="s">
        <v>1372</v>
      </c>
    </row>
    <row r="70" spans="1:19" s="4" customFormat="1" ht="90" customHeight="1" x14ac:dyDescent="0.25">
      <c r="A70" s="8"/>
      <c r="B70" s="18" t="s">
        <v>72</v>
      </c>
      <c r="C70" s="18" t="s">
        <v>515</v>
      </c>
      <c r="D70" s="18" t="s">
        <v>553</v>
      </c>
      <c r="E70" s="18" t="s">
        <v>769</v>
      </c>
      <c r="F70" s="18" t="s">
        <v>911</v>
      </c>
      <c r="G70" s="19" t="s">
        <v>1034</v>
      </c>
      <c r="H70" s="19" t="s">
        <v>1141</v>
      </c>
      <c r="I70" s="18" t="s">
        <v>1439</v>
      </c>
      <c r="J70" s="18" t="s">
        <v>1433</v>
      </c>
      <c r="K70" s="18" t="s">
        <v>1244</v>
      </c>
      <c r="L70" s="18" t="s">
        <v>1268</v>
      </c>
      <c r="M70" s="20">
        <v>1</v>
      </c>
      <c r="N70" s="21">
        <v>2400</v>
      </c>
      <c r="O70" s="21">
        <f t="shared" si="1"/>
        <v>2400</v>
      </c>
      <c r="P70" s="22" t="s">
        <v>1299</v>
      </c>
      <c r="Q70" s="23" t="s">
        <v>1304</v>
      </c>
      <c r="R70" s="22" t="s">
        <v>1370</v>
      </c>
      <c r="S70" s="22" t="s">
        <v>1372</v>
      </c>
    </row>
    <row r="71" spans="1:19" s="4" customFormat="1" ht="90" customHeight="1" x14ac:dyDescent="0.25">
      <c r="A71" s="8"/>
      <c r="B71" s="18" t="s">
        <v>73</v>
      </c>
      <c r="C71" s="18" t="s">
        <v>515</v>
      </c>
      <c r="D71" s="18" t="s">
        <v>554</v>
      </c>
      <c r="E71" s="18" t="s">
        <v>770</v>
      </c>
      <c r="F71" s="18" t="s">
        <v>924</v>
      </c>
      <c r="G71" s="19" t="s">
        <v>1040</v>
      </c>
      <c r="H71" s="19" t="s">
        <v>1141</v>
      </c>
      <c r="I71" s="18" t="s">
        <v>1439</v>
      </c>
      <c r="J71" s="18" t="s">
        <v>1433</v>
      </c>
      <c r="K71" s="18" t="s">
        <v>1244</v>
      </c>
      <c r="L71" s="18" t="s">
        <v>1268</v>
      </c>
      <c r="M71" s="20">
        <v>3</v>
      </c>
      <c r="N71" s="21">
        <v>1900</v>
      </c>
      <c r="O71" s="21">
        <f t="shared" si="1"/>
        <v>5700</v>
      </c>
      <c r="P71" s="22" t="s">
        <v>1299</v>
      </c>
      <c r="Q71" s="23" t="s">
        <v>1304</v>
      </c>
      <c r="R71" s="22" t="s">
        <v>1370</v>
      </c>
      <c r="S71" s="22" t="s">
        <v>1372</v>
      </c>
    </row>
    <row r="72" spans="1:19" s="4" customFormat="1" ht="90" customHeight="1" x14ac:dyDescent="0.25">
      <c r="A72" s="8"/>
      <c r="B72" s="18" t="s">
        <v>74</v>
      </c>
      <c r="C72" s="18" t="s">
        <v>515</v>
      </c>
      <c r="D72" s="18" t="s">
        <v>555</v>
      </c>
      <c r="E72" s="18" t="s">
        <v>770</v>
      </c>
      <c r="F72" s="18" t="s">
        <v>900</v>
      </c>
      <c r="G72" s="19" t="s">
        <v>1017</v>
      </c>
      <c r="H72" s="19" t="s">
        <v>1142</v>
      </c>
      <c r="I72" s="18" t="s">
        <v>1439</v>
      </c>
      <c r="J72" s="18" t="s">
        <v>1433</v>
      </c>
      <c r="K72" s="18" t="s">
        <v>1244</v>
      </c>
      <c r="L72" s="18" t="s">
        <v>1268</v>
      </c>
      <c r="M72" s="20">
        <v>1</v>
      </c>
      <c r="N72" s="21">
        <v>3400</v>
      </c>
      <c r="O72" s="21">
        <f t="shared" si="1"/>
        <v>3400</v>
      </c>
      <c r="P72" s="22" t="s">
        <v>1299</v>
      </c>
      <c r="Q72" s="23" t="s">
        <v>1304</v>
      </c>
      <c r="R72" s="22" t="s">
        <v>1370</v>
      </c>
      <c r="S72" s="22" t="s">
        <v>1372</v>
      </c>
    </row>
    <row r="73" spans="1:19" s="4" customFormat="1" ht="90" customHeight="1" x14ac:dyDescent="0.25">
      <c r="A73" s="8"/>
      <c r="B73" s="18" t="s">
        <v>75</v>
      </c>
      <c r="C73" s="18" t="s">
        <v>515</v>
      </c>
      <c r="D73" s="18" t="s">
        <v>556</v>
      </c>
      <c r="E73" s="18" t="s">
        <v>771</v>
      </c>
      <c r="F73" s="18" t="s">
        <v>920</v>
      </c>
      <c r="G73" s="19" t="s">
        <v>1037</v>
      </c>
      <c r="H73" s="19" t="s">
        <v>1156</v>
      </c>
      <c r="I73" s="18" t="s">
        <v>1439</v>
      </c>
      <c r="J73" s="18" t="s">
        <v>1433</v>
      </c>
      <c r="K73" s="18" t="s">
        <v>1253</v>
      </c>
      <c r="L73" s="18" t="s">
        <v>1268</v>
      </c>
      <c r="M73" s="20">
        <v>1</v>
      </c>
      <c r="N73" s="21">
        <v>950</v>
      </c>
      <c r="O73" s="21">
        <f t="shared" si="1"/>
        <v>950</v>
      </c>
      <c r="P73" s="22" t="s">
        <v>1299</v>
      </c>
      <c r="Q73" s="23" t="s">
        <v>1304</v>
      </c>
      <c r="R73" s="22" t="s">
        <v>1370</v>
      </c>
      <c r="S73" s="22" t="s">
        <v>1385</v>
      </c>
    </row>
    <row r="74" spans="1:19" s="4" customFormat="1" ht="90" customHeight="1" x14ac:dyDescent="0.25">
      <c r="A74" s="8"/>
      <c r="B74" s="18" t="s">
        <v>76</v>
      </c>
      <c r="C74" s="18" t="s">
        <v>515</v>
      </c>
      <c r="D74" s="18" t="s">
        <v>557</v>
      </c>
      <c r="E74" s="18" t="s">
        <v>772</v>
      </c>
      <c r="F74" s="18" t="s">
        <v>912</v>
      </c>
      <c r="G74" s="19" t="s">
        <v>1030</v>
      </c>
      <c r="H74" s="19" t="s">
        <v>1157</v>
      </c>
      <c r="I74" s="18" t="s">
        <v>1439</v>
      </c>
      <c r="J74" s="18" t="s">
        <v>1433</v>
      </c>
      <c r="K74" s="18" t="s">
        <v>1248</v>
      </c>
      <c r="L74" s="18" t="s">
        <v>1268</v>
      </c>
      <c r="M74" s="20">
        <v>1</v>
      </c>
      <c r="N74" s="21">
        <v>350</v>
      </c>
      <c r="O74" s="21">
        <f t="shared" si="1"/>
        <v>350</v>
      </c>
      <c r="P74" s="22" t="s">
        <v>1299</v>
      </c>
      <c r="Q74" s="23" t="s">
        <v>1321</v>
      </c>
      <c r="R74" s="22" t="s">
        <v>1370</v>
      </c>
      <c r="S74" s="22" t="s">
        <v>1380</v>
      </c>
    </row>
    <row r="75" spans="1:19" s="4" customFormat="1" ht="90" customHeight="1" x14ac:dyDescent="0.25">
      <c r="A75" s="8"/>
      <c r="B75" s="18" t="s">
        <v>77</v>
      </c>
      <c r="C75" s="18" t="s">
        <v>515</v>
      </c>
      <c r="D75" s="18" t="s">
        <v>557</v>
      </c>
      <c r="E75" s="18" t="s">
        <v>772</v>
      </c>
      <c r="F75" s="18" t="s">
        <v>925</v>
      </c>
      <c r="G75" s="19" t="s">
        <v>1041</v>
      </c>
      <c r="H75" s="19" t="s">
        <v>1157</v>
      </c>
      <c r="I75" s="18" t="s">
        <v>1439</v>
      </c>
      <c r="J75" s="18" t="s">
        <v>1433</v>
      </c>
      <c r="K75" s="18" t="s">
        <v>1248</v>
      </c>
      <c r="L75" s="18" t="s">
        <v>1268</v>
      </c>
      <c r="M75" s="20">
        <v>1</v>
      </c>
      <c r="N75" s="21">
        <v>350</v>
      </c>
      <c r="O75" s="21">
        <f t="shared" si="1"/>
        <v>350</v>
      </c>
      <c r="P75" s="22" t="s">
        <v>1299</v>
      </c>
      <c r="Q75" s="23" t="s">
        <v>1321</v>
      </c>
      <c r="R75" s="22" t="s">
        <v>1370</v>
      </c>
      <c r="S75" s="22" t="s">
        <v>1380</v>
      </c>
    </row>
    <row r="76" spans="1:19" s="4" customFormat="1" ht="90" customHeight="1" x14ac:dyDescent="0.25">
      <c r="A76" s="8"/>
      <c r="B76" s="18" t="s">
        <v>78</v>
      </c>
      <c r="C76" s="18" t="s">
        <v>515</v>
      </c>
      <c r="D76" s="18" t="s">
        <v>558</v>
      </c>
      <c r="E76" s="18" t="s">
        <v>773</v>
      </c>
      <c r="F76" s="18" t="s">
        <v>911</v>
      </c>
      <c r="G76" s="19" t="s">
        <v>1034</v>
      </c>
      <c r="H76" s="19" t="s">
        <v>1158</v>
      </c>
      <c r="I76" s="18" t="s">
        <v>1439</v>
      </c>
      <c r="J76" s="18" t="s">
        <v>1433</v>
      </c>
      <c r="K76" s="18" t="s">
        <v>1248</v>
      </c>
      <c r="L76" s="18" t="s">
        <v>1268</v>
      </c>
      <c r="M76" s="20">
        <v>1</v>
      </c>
      <c r="N76" s="21">
        <v>390</v>
      </c>
      <c r="O76" s="21">
        <f t="shared" si="1"/>
        <v>390</v>
      </c>
      <c r="P76" s="22" t="s">
        <v>1299</v>
      </c>
      <c r="Q76" s="23" t="s">
        <v>1322</v>
      </c>
      <c r="R76" s="22" t="s">
        <v>1370</v>
      </c>
      <c r="S76" s="22" t="s">
        <v>1380</v>
      </c>
    </row>
    <row r="77" spans="1:19" s="4" customFormat="1" ht="90" customHeight="1" x14ac:dyDescent="0.25">
      <c r="A77" s="8"/>
      <c r="B77" s="18" t="s">
        <v>79</v>
      </c>
      <c r="C77" s="18" t="s">
        <v>515</v>
      </c>
      <c r="D77" s="18" t="s">
        <v>559</v>
      </c>
      <c r="E77" s="18" t="s">
        <v>774</v>
      </c>
      <c r="F77" s="18" t="s">
        <v>917</v>
      </c>
      <c r="G77" s="19" t="s">
        <v>1035</v>
      </c>
      <c r="H77" s="19" t="s">
        <v>1148</v>
      </c>
      <c r="I77" s="18" t="s">
        <v>1439</v>
      </c>
      <c r="J77" s="18" t="s">
        <v>1433</v>
      </c>
      <c r="K77" s="18" t="s">
        <v>1248</v>
      </c>
      <c r="L77" s="18" t="s">
        <v>1268</v>
      </c>
      <c r="M77" s="20">
        <v>1</v>
      </c>
      <c r="N77" s="21">
        <v>620</v>
      </c>
      <c r="O77" s="21">
        <f t="shared" si="1"/>
        <v>620</v>
      </c>
      <c r="P77" s="22" t="s">
        <v>1299</v>
      </c>
      <c r="Q77" s="23" t="s">
        <v>1312</v>
      </c>
      <c r="R77" s="22" t="s">
        <v>1370</v>
      </c>
      <c r="S77" s="22" t="s">
        <v>1380</v>
      </c>
    </row>
    <row r="78" spans="1:19" s="4" customFormat="1" ht="90" customHeight="1" x14ac:dyDescent="0.25">
      <c r="A78" s="8"/>
      <c r="B78" s="18" t="s">
        <v>80</v>
      </c>
      <c r="C78" s="18" t="s">
        <v>515</v>
      </c>
      <c r="D78" s="18" t="s">
        <v>560</v>
      </c>
      <c r="E78" s="18" t="s">
        <v>774</v>
      </c>
      <c r="F78" s="18" t="s">
        <v>912</v>
      </c>
      <c r="G78" s="19" t="s">
        <v>1030</v>
      </c>
      <c r="H78" s="19" t="s">
        <v>1159</v>
      </c>
      <c r="I78" s="18" t="s">
        <v>1439</v>
      </c>
      <c r="J78" s="18" t="s">
        <v>1433</v>
      </c>
      <c r="K78" s="18" t="s">
        <v>1254</v>
      </c>
      <c r="L78" s="18" t="s">
        <v>1268</v>
      </c>
      <c r="M78" s="20">
        <v>1</v>
      </c>
      <c r="N78" s="21">
        <v>850</v>
      </c>
      <c r="O78" s="21">
        <f t="shared" si="1"/>
        <v>850</v>
      </c>
      <c r="P78" s="22" t="s">
        <v>1299</v>
      </c>
      <c r="Q78" s="23" t="s">
        <v>1312</v>
      </c>
      <c r="R78" s="22" t="s">
        <v>1370</v>
      </c>
      <c r="S78" s="22" t="s">
        <v>1386</v>
      </c>
    </row>
    <row r="79" spans="1:19" s="4" customFormat="1" ht="90" customHeight="1" x14ac:dyDescent="0.25">
      <c r="A79" s="8"/>
      <c r="B79" s="18" t="s">
        <v>81</v>
      </c>
      <c r="C79" s="18" t="s">
        <v>515</v>
      </c>
      <c r="D79" s="18" t="s">
        <v>561</v>
      </c>
      <c r="E79" s="18" t="s">
        <v>772</v>
      </c>
      <c r="F79" s="18" t="s">
        <v>900</v>
      </c>
      <c r="G79" s="19" t="s">
        <v>1017</v>
      </c>
      <c r="H79" s="19" t="s">
        <v>1159</v>
      </c>
      <c r="I79" s="18" t="s">
        <v>1439</v>
      </c>
      <c r="J79" s="18" t="s">
        <v>1433</v>
      </c>
      <c r="K79" s="18" t="s">
        <v>1254</v>
      </c>
      <c r="L79" s="18" t="s">
        <v>1268</v>
      </c>
      <c r="M79" s="20">
        <v>1</v>
      </c>
      <c r="N79" s="21">
        <v>890</v>
      </c>
      <c r="O79" s="21">
        <f t="shared" si="1"/>
        <v>890</v>
      </c>
      <c r="P79" s="22" t="s">
        <v>1299</v>
      </c>
      <c r="Q79" s="23" t="s">
        <v>1323</v>
      </c>
      <c r="R79" s="22" t="s">
        <v>1370</v>
      </c>
      <c r="S79" s="22" t="s">
        <v>1386</v>
      </c>
    </row>
    <row r="80" spans="1:19" s="4" customFormat="1" ht="90" customHeight="1" x14ac:dyDescent="0.25">
      <c r="A80" s="8"/>
      <c r="B80" s="18" t="s">
        <v>82</v>
      </c>
      <c r="C80" s="18" t="s">
        <v>515</v>
      </c>
      <c r="D80" s="18" t="s">
        <v>562</v>
      </c>
      <c r="E80" s="18" t="s">
        <v>775</v>
      </c>
      <c r="F80" s="18" t="s">
        <v>900</v>
      </c>
      <c r="G80" s="19" t="s">
        <v>1017</v>
      </c>
      <c r="H80" s="19" t="s">
        <v>1138</v>
      </c>
      <c r="I80" s="18" t="s">
        <v>1439</v>
      </c>
      <c r="J80" s="18" t="s">
        <v>1433</v>
      </c>
      <c r="K80" s="18" t="s">
        <v>1244</v>
      </c>
      <c r="L80" s="18" t="s">
        <v>1268</v>
      </c>
      <c r="M80" s="20">
        <v>2</v>
      </c>
      <c r="N80" s="21">
        <v>2900</v>
      </c>
      <c r="O80" s="21">
        <f t="shared" si="1"/>
        <v>5800</v>
      </c>
      <c r="P80" s="22" t="s">
        <v>1299</v>
      </c>
      <c r="Q80" s="23" t="s">
        <v>1324</v>
      </c>
      <c r="R80" s="22" t="s">
        <v>1370</v>
      </c>
      <c r="S80" s="22" t="s">
        <v>1372</v>
      </c>
    </row>
    <row r="81" spans="1:19" s="4" customFormat="1" ht="90" customHeight="1" x14ac:dyDescent="0.25">
      <c r="A81" s="8"/>
      <c r="B81" s="18" t="s">
        <v>83</v>
      </c>
      <c r="C81" s="18" t="s">
        <v>515</v>
      </c>
      <c r="D81" s="18" t="s">
        <v>563</v>
      </c>
      <c r="E81" s="18" t="s">
        <v>775</v>
      </c>
      <c r="F81" s="18" t="s">
        <v>900</v>
      </c>
      <c r="G81" s="19" t="s">
        <v>1017</v>
      </c>
      <c r="H81" s="19" t="s">
        <v>1138</v>
      </c>
      <c r="I81" s="18" t="s">
        <v>1439</v>
      </c>
      <c r="J81" s="18" t="s">
        <v>1433</v>
      </c>
      <c r="K81" s="18" t="s">
        <v>1244</v>
      </c>
      <c r="L81" s="18" t="s">
        <v>1268</v>
      </c>
      <c r="M81" s="20">
        <v>3</v>
      </c>
      <c r="N81" s="21">
        <v>1900</v>
      </c>
      <c r="O81" s="21">
        <f t="shared" si="1"/>
        <v>5700</v>
      </c>
      <c r="P81" s="22" t="s">
        <v>1299</v>
      </c>
      <c r="Q81" s="23" t="s">
        <v>1324</v>
      </c>
      <c r="R81" s="22" t="s">
        <v>1370</v>
      </c>
      <c r="S81" s="22" t="s">
        <v>1372</v>
      </c>
    </row>
    <row r="82" spans="1:19" s="4" customFormat="1" ht="90" customHeight="1" x14ac:dyDescent="0.25">
      <c r="A82" s="8"/>
      <c r="B82" s="18" t="s">
        <v>84</v>
      </c>
      <c r="C82" s="18" t="s">
        <v>515</v>
      </c>
      <c r="D82" s="18" t="s">
        <v>564</v>
      </c>
      <c r="E82" s="18" t="s">
        <v>776</v>
      </c>
      <c r="F82" s="18" t="s">
        <v>926</v>
      </c>
      <c r="G82" s="19" t="s">
        <v>1042</v>
      </c>
      <c r="H82" s="19" t="s">
        <v>1160</v>
      </c>
      <c r="I82" s="18" t="s">
        <v>1439</v>
      </c>
      <c r="J82" s="18" t="s">
        <v>1433</v>
      </c>
      <c r="K82" s="18" t="s">
        <v>0</v>
      </c>
      <c r="L82" s="18" t="s">
        <v>1268</v>
      </c>
      <c r="M82" s="20">
        <v>3</v>
      </c>
      <c r="N82" s="21">
        <v>550</v>
      </c>
      <c r="O82" s="21">
        <f t="shared" si="1"/>
        <v>1650</v>
      </c>
      <c r="P82" s="22" t="s">
        <v>1299</v>
      </c>
      <c r="Q82" s="23" t="s">
        <v>1324</v>
      </c>
      <c r="R82" s="22" t="s">
        <v>1371</v>
      </c>
      <c r="S82" s="22" t="s">
        <v>1387</v>
      </c>
    </row>
    <row r="83" spans="1:19" s="4" customFormat="1" ht="90" customHeight="1" x14ac:dyDescent="0.25">
      <c r="A83" s="8"/>
      <c r="B83" s="18" t="s">
        <v>85</v>
      </c>
      <c r="C83" s="18" t="s">
        <v>515</v>
      </c>
      <c r="D83" s="18" t="s">
        <v>565</v>
      </c>
      <c r="E83" s="18" t="s">
        <v>777</v>
      </c>
      <c r="F83" s="18" t="s">
        <v>912</v>
      </c>
      <c r="G83" s="19" t="s">
        <v>1043</v>
      </c>
      <c r="H83" s="19" t="s">
        <v>1139</v>
      </c>
      <c r="I83" s="18" t="s">
        <v>1439</v>
      </c>
      <c r="J83" s="18" t="s">
        <v>1433</v>
      </c>
      <c r="K83" s="18" t="s">
        <v>1245</v>
      </c>
      <c r="L83" s="18" t="s">
        <v>1268</v>
      </c>
      <c r="M83" s="20">
        <v>2</v>
      </c>
      <c r="N83" s="21">
        <v>1690</v>
      </c>
      <c r="O83" s="21">
        <f t="shared" si="1"/>
        <v>3380</v>
      </c>
      <c r="P83" s="22" t="s">
        <v>1299</v>
      </c>
      <c r="Q83" s="23" t="s">
        <v>1323</v>
      </c>
      <c r="R83" s="22" t="s">
        <v>1370</v>
      </c>
      <c r="S83" s="22" t="s">
        <v>1384</v>
      </c>
    </row>
    <row r="84" spans="1:19" s="4" customFormat="1" ht="90" customHeight="1" x14ac:dyDescent="0.25">
      <c r="A84" s="8"/>
      <c r="B84" s="18" t="s">
        <v>86</v>
      </c>
      <c r="C84" s="18" t="s">
        <v>515</v>
      </c>
      <c r="D84" s="18" t="s">
        <v>566</v>
      </c>
      <c r="E84" s="18" t="s">
        <v>777</v>
      </c>
      <c r="F84" s="18" t="s">
        <v>900</v>
      </c>
      <c r="G84" s="19" t="s">
        <v>1017</v>
      </c>
      <c r="H84" s="19" t="s">
        <v>1139</v>
      </c>
      <c r="I84" s="18" t="s">
        <v>1439</v>
      </c>
      <c r="J84" s="18" t="s">
        <v>1433</v>
      </c>
      <c r="K84" s="18" t="s">
        <v>1245</v>
      </c>
      <c r="L84" s="18" t="s">
        <v>1268</v>
      </c>
      <c r="M84" s="20">
        <v>1</v>
      </c>
      <c r="N84" s="21">
        <v>1750</v>
      </c>
      <c r="O84" s="21">
        <f t="shared" si="1"/>
        <v>1750</v>
      </c>
      <c r="P84" s="22" t="s">
        <v>1299</v>
      </c>
      <c r="Q84" s="23" t="s">
        <v>1323</v>
      </c>
      <c r="R84" s="22" t="s">
        <v>1370</v>
      </c>
      <c r="S84" s="22" t="s">
        <v>1384</v>
      </c>
    </row>
    <row r="85" spans="1:19" s="4" customFormat="1" ht="90" customHeight="1" x14ac:dyDescent="0.25">
      <c r="A85" s="8"/>
      <c r="B85" s="18" t="s">
        <v>87</v>
      </c>
      <c r="C85" s="18" t="s">
        <v>515</v>
      </c>
      <c r="D85" s="18" t="s">
        <v>567</v>
      </c>
      <c r="E85" s="18" t="s">
        <v>778</v>
      </c>
      <c r="F85" s="18" t="s">
        <v>900</v>
      </c>
      <c r="G85" s="19" t="s">
        <v>1017</v>
      </c>
      <c r="H85" s="19" t="s">
        <v>1161</v>
      </c>
      <c r="I85" s="18" t="s">
        <v>1439</v>
      </c>
      <c r="J85" s="18" t="s">
        <v>1433</v>
      </c>
      <c r="K85" s="18" t="s">
        <v>1255</v>
      </c>
      <c r="L85" s="18" t="s">
        <v>1268</v>
      </c>
      <c r="M85" s="20">
        <v>3</v>
      </c>
      <c r="N85" s="21">
        <v>2900</v>
      </c>
      <c r="O85" s="21">
        <f t="shared" si="1"/>
        <v>8700</v>
      </c>
      <c r="P85" s="22" t="s">
        <v>1299</v>
      </c>
      <c r="Q85" s="23" t="s">
        <v>1317</v>
      </c>
      <c r="R85" s="22" t="s">
        <v>1370</v>
      </c>
      <c r="S85" s="22" t="s">
        <v>1384</v>
      </c>
    </row>
    <row r="86" spans="1:19" s="4" customFormat="1" ht="90" customHeight="1" x14ac:dyDescent="0.25">
      <c r="A86" s="8"/>
      <c r="B86" s="18" t="s">
        <v>88</v>
      </c>
      <c r="C86" s="18" t="s">
        <v>515</v>
      </c>
      <c r="D86" s="18" t="s">
        <v>568</v>
      </c>
      <c r="E86" s="18" t="s">
        <v>777</v>
      </c>
      <c r="F86" s="18" t="s">
        <v>912</v>
      </c>
      <c r="G86" s="19" t="s">
        <v>1043</v>
      </c>
      <c r="H86" s="19" t="s">
        <v>1161</v>
      </c>
      <c r="I86" s="18" t="s">
        <v>1439</v>
      </c>
      <c r="J86" s="18" t="s">
        <v>1433</v>
      </c>
      <c r="K86" s="18" t="s">
        <v>1255</v>
      </c>
      <c r="L86" s="18" t="s">
        <v>1268</v>
      </c>
      <c r="M86" s="20">
        <v>2</v>
      </c>
      <c r="N86" s="21">
        <v>4900</v>
      </c>
      <c r="O86" s="21">
        <f t="shared" si="1"/>
        <v>9800</v>
      </c>
      <c r="P86" s="22" t="s">
        <v>1299</v>
      </c>
      <c r="Q86" s="23" t="s">
        <v>1323</v>
      </c>
      <c r="R86" s="22" t="s">
        <v>1370</v>
      </c>
      <c r="S86" s="22" t="s">
        <v>1384</v>
      </c>
    </row>
    <row r="87" spans="1:19" s="4" customFormat="1" ht="90" customHeight="1" x14ac:dyDescent="0.25">
      <c r="A87" s="8"/>
      <c r="B87" s="18" t="s">
        <v>89</v>
      </c>
      <c r="C87" s="18" t="s">
        <v>515</v>
      </c>
      <c r="D87" s="18" t="s">
        <v>569</v>
      </c>
      <c r="E87" s="18" t="s">
        <v>779</v>
      </c>
      <c r="F87" s="18" t="s">
        <v>927</v>
      </c>
      <c r="G87" s="19" t="s">
        <v>1044</v>
      </c>
      <c r="H87" s="19" t="s">
        <v>1162</v>
      </c>
      <c r="I87" s="18" t="s">
        <v>1439</v>
      </c>
      <c r="J87" s="18" t="s">
        <v>1433</v>
      </c>
      <c r="K87" s="18" t="s">
        <v>1244</v>
      </c>
      <c r="L87" s="18" t="s">
        <v>1268</v>
      </c>
      <c r="M87" s="20">
        <v>1</v>
      </c>
      <c r="N87" s="21">
        <v>1100</v>
      </c>
      <c r="O87" s="21">
        <f t="shared" si="1"/>
        <v>1100</v>
      </c>
      <c r="P87" s="22" t="s">
        <v>1299</v>
      </c>
      <c r="Q87" s="23" t="s">
        <v>1325</v>
      </c>
      <c r="R87" s="22" t="s">
        <v>1370</v>
      </c>
      <c r="S87" s="22" t="s">
        <v>1372</v>
      </c>
    </row>
    <row r="88" spans="1:19" s="4" customFormat="1" ht="90" customHeight="1" x14ac:dyDescent="0.25">
      <c r="A88" s="8"/>
      <c r="B88" s="18" t="s">
        <v>90</v>
      </c>
      <c r="C88" s="18" t="s">
        <v>515</v>
      </c>
      <c r="D88" s="18" t="s">
        <v>570</v>
      </c>
      <c r="E88" s="18" t="s">
        <v>780</v>
      </c>
      <c r="F88" s="18" t="s">
        <v>928</v>
      </c>
      <c r="G88" s="19" t="s">
        <v>1045</v>
      </c>
      <c r="H88" s="19" t="s">
        <v>1138</v>
      </c>
      <c r="I88" s="18" t="s">
        <v>1439</v>
      </c>
      <c r="J88" s="18" t="s">
        <v>1433</v>
      </c>
      <c r="K88" s="18" t="s">
        <v>1244</v>
      </c>
      <c r="L88" s="18" t="s">
        <v>1268</v>
      </c>
      <c r="M88" s="20">
        <v>2</v>
      </c>
      <c r="N88" s="21">
        <v>3500</v>
      </c>
      <c r="O88" s="21">
        <f t="shared" si="1"/>
        <v>7000</v>
      </c>
      <c r="P88" s="22" t="s">
        <v>1299</v>
      </c>
      <c r="Q88" s="23" t="s">
        <v>1326</v>
      </c>
      <c r="R88" s="22" t="s">
        <v>1370</v>
      </c>
      <c r="S88" s="22" t="s">
        <v>1372</v>
      </c>
    </row>
    <row r="89" spans="1:19" s="4" customFormat="1" ht="90" customHeight="1" x14ac:dyDescent="0.25">
      <c r="A89" s="8"/>
      <c r="B89" s="18" t="s">
        <v>91</v>
      </c>
      <c r="C89" s="18" t="s">
        <v>515</v>
      </c>
      <c r="D89" s="18" t="s">
        <v>571</v>
      </c>
      <c r="E89" s="18" t="s">
        <v>781</v>
      </c>
      <c r="F89" s="18" t="s">
        <v>909</v>
      </c>
      <c r="G89" s="19" t="s">
        <v>1046</v>
      </c>
      <c r="H89" s="19" t="s">
        <v>1138</v>
      </c>
      <c r="I89" s="18" t="s">
        <v>1439</v>
      </c>
      <c r="J89" s="18" t="s">
        <v>1433</v>
      </c>
      <c r="K89" s="18" t="s">
        <v>1244</v>
      </c>
      <c r="L89" s="18" t="s">
        <v>1268</v>
      </c>
      <c r="M89" s="20">
        <v>3</v>
      </c>
      <c r="N89" s="21">
        <v>3800</v>
      </c>
      <c r="O89" s="21">
        <f t="shared" si="1"/>
        <v>11400</v>
      </c>
      <c r="P89" s="22" t="s">
        <v>1300</v>
      </c>
      <c r="Q89" s="23" t="s">
        <v>1304</v>
      </c>
      <c r="R89" s="22" t="s">
        <v>1370</v>
      </c>
      <c r="S89" s="22" t="s">
        <v>1372</v>
      </c>
    </row>
    <row r="90" spans="1:19" s="4" customFormat="1" ht="90" customHeight="1" x14ac:dyDescent="0.25">
      <c r="A90" s="8"/>
      <c r="B90" s="18" t="s">
        <v>92</v>
      </c>
      <c r="C90" s="18" t="s">
        <v>515</v>
      </c>
      <c r="D90" s="18" t="s">
        <v>572</v>
      </c>
      <c r="E90" s="18" t="s">
        <v>782</v>
      </c>
      <c r="F90" s="18" t="s">
        <v>929</v>
      </c>
      <c r="G90" s="19" t="s">
        <v>1047</v>
      </c>
      <c r="H90" s="19" t="s">
        <v>1138</v>
      </c>
      <c r="I90" s="18" t="s">
        <v>1439</v>
      </c>
      <c r="J90" s="18" t="s">
        <v>1433</v>
      </c>
      <c r="K90" s="18" t="s">
        <v>1244</v>
      </c>
      <c r="L90" s="18" t="s">
        <v>1268</v>
      </c>
      <c r="M90" s="20">
        <v>1</v>
      </c>
      <c r="N90" s="21">
        <v>3200</v>
      </c>
      <c r="O90" s="21">
        <f t="shared" si="1"/>
        <v>3200</v>
      </c>
      <c r="P90" s="22" t="s">
        <v>1299</v>
      </c>
      <c r="Q90" s="23" t="s">
        <v>1304</v>
      </c>
      <c r="R90" s="22" t="s">
        <v>1370</v>
      </c>
      <c r="S90" s="22" t="s">
        <v>1372</v>
      </c>
    </row>
    <row r="91" spans="1:19" s="4" customFormat="1" ht="90" customHeight="1" x14ac:dyDescent="0.25">
      <c r="A91" s="8"/>
      <c r="B91" s="18" t="s">
        <v>93</v>
      </c>
      <c r="C91" s="18" t="s">
        <v>515</v>
      </c>
      <c r="D91" s="18" t="s">
        <v>573</v>
      </c>
      <c r="E91" s="18" t="s">
        <v>782</v>
      </c>
      <c r="F91" s="18" t="s">
        <v>930</v>
      </c>
      <c r="G91" s="19" t="s">
        <v>1048</v>
      </c>
      <c r="H91" s="19" t="s">
        <v>1138</v>
      </c>
      <c r="I91" s="18" t="s">
        <v>1439</v>
      </c>
      <c r="J91" s="18" t="s">
        <v>1433</v>
      </c>
      <c r="K91" s="18" t="s">
        <v>1244</v>
      </c>
      <c r="L91" s="18" t="s">
        <v>1268</v>
      </c>
      <c r="M91" s="20">
        <v>1</v>
      </c>
      <c r="N91" s="21">
        <v>3200</v>
      </c>
      <c r="O91" s="21">
        <f t="shared" si="1"/>
        <v>3200</v>
      </c>
      <c r="P91" s="22" t="s">
        <v>1299</v>
      </c>
      <c r="Q91" s="23" t="s">
        <v>1304</v>
      </c>
      <c r="R91" s="22" t="s">
        <v>1370</v>
      </c>
      <c r="S91" s="22" t="s">
        <v>1372</v>
      </c>
    </row>
    <row r="92" spans="1:19" s="4" customFormat="1" ht="90" customHeight="1" x14ac:dyDescent="0.25">
      <c r="A92" s="8"/>
      <c r="B92" s="18" t="s">
        <v>94</v>
      </c>
      <c r="C92" s="18" t="s">
        <v>515</v>
      </c>
      <c r="D92" s="18" t="s">
        <v>574</v>
      </c>
      <c r="E92" s="18" t="s">
        <v>783</v>
      </c>
      <c r="F92" s="18" t="s">
        <v>931</v>
      </c>
      <c r="G92" s="19" t="s">
        <v>1049</v>
      </c>
      <c r="H92" s="19" t="s">
        <v>1155</v>
      </c>
      <c r="I92" s="18" t="s">
        <v>1439</v>
      </c>
      <c r="J92" s="18" t="s">
        <v>1433</v>
      </c>
      <c r="K92" s="18" t="s">
        <v>1244</v>
      </c>
      <c r="L92" s="18" t="s">
        <v>1268</v>
      </c>
      <c r="M92" s="20">
        <v>1</v>
      </c>
      <c r="N92" s="21">
        <v>3290</v>
      </c>
      <c r="O92" s="21">
        <f t="shared" si="1"/>
        <v>3290</v>
      </c>
      <c r="P92" s="22" t="s">
        <v>1299</v>
      </c>
      <c r="Q92" s="23" t="s">
        <v>1327</v>
      </c>
      <c r="R92" s="22" t="s">
        <v>1370</v>
      </c>
      <c r="S92" s="22" t="s">
        <v>1372</v>
      </c>
    </row>
    <row r="93" spans="1:19" s="4" customFormat="1" ht="90" customHeight="1" x14ac:dyDescent="0.25">
      <c r="A93" s="8"/>
      <c r="B93" s="18" t="s">
        <v>95</v>
      </c>
      <c r="C93" s="18" t="s">
        <v>515</v>
      </c>
      <c r="D93" s="18" t="s">
        <v>575</v>
      </c>
      <c r="E93" s="18" t="s">
        <v>784</v>
      </c>
      <c r="F93" s="18" t="s">
        <v>900</v>
      </c>
      <c r="G93" s="19" t="s">
        <v>1017</v>
      </c>
      <c r="H93" s="19" t="s">
        <v>1163</v>
      </c>
      <c r="I93" s="18" t="s">
        <v>1439</v>
      </c>
      <c r="J93" s="18" t="s">
        <v>1433</v>
      </c>
      <c r="K93" s="18" t="s">
        <v>1250</v>
      </c>
      <c r="L93" s="18" t="s">
        <v>1268</v>
      </c>
      <c r="M93" s="20">
        <v>1</v>
      </c>
      <c r="N93" s="21">
        <v>1800</v>
      </c>
      <c r="O93" s="21">
        <f t="shared" si="1"/>
        <v>1800</v>
      </c>
      <c r="P93" s="22" t="s">
        <v>1299</v>
      </c>
      <c r="Q93" s="23" t="s">
        <v>1328</v>
      </c>
      <c r="R93" s="22" t="s">
        <v>1370</v>
      </c>
      <c r="S93" s="22" t="s">
        <v>1385</v>
      </c>
    </row>
    <row r="94" spans="1:19" s="4" customFormat="1" ht="90" customHeight="1" x14ac:dyDescent="0.25">
      <c r="A94" s="8"/>
      <c r="B94" s="18" t="s">
        <v>96</v>
      </c>
      <c r="C94" s="18" t="s">
        <v>515</v>
      </c>
      <c r="D94" s="18" t="s">
        <v>576</v>
      </c>
      <c r="E94" s="18" t="s">
        <v>785</v>
      </c>
      <c r="F94" s="18" t="s">
        <v>932</v>
      </c>
      <c r="G94" s="19" t="s">
        <v>1041</v>
      </c>
      <c r="H94" s="19" t="s">
        <v>1163</v>
      </c>
      <c r="I94" s="18" t="s">
        <v>1439</v>
      </c>
      <c r="J94" s="18" t="s">
        <v>1433</v>
      </c>
      <c r="K94" s="18" t="s">
        <v>1250</v>
      </c>
      <c r="L94" s="18" t="s">
        <v>1268</v>
      </c>
      <c r="M94" s="20">
        <v>2</v>
      </c>
      <c r="N94" s="21">
        <v>1590</v>
      </c>
      <c r="O94" s="21">
        <f t="shared" si="1"/>
        <v>3180</v>
      </c>
      <c r="P94" s="22" t="s">
        <v>1299</v>
      </c>
      <c r="Q94" s="23" t="s">
        <v>1326</v>
      </c>
      <c r="R94" s="22" t="s">
        <v>1370</v>
      </c>
      <c r="S94" s="22" t="s">
        <v>1385</v>
      </c>
    </row>
    <row r="95" spans="1:19" s="4" customFormat="1" ht="90" customHeight="1" x14ac:dyDescent="0.25">
      <c r="A95" s="8"/>
      <c r="B95" s="18" t="s">
        <v>97</v>
      </c>
      <c r="C95" s="18" t="s">
        <v>515</v>
      </c>
      <c r="D95" s="18" t="s">
        <v>577</v>
      </c>
      <c r="E95" s="18" t="s">
        <v>786</v>
      </c>
      <c r="F95" s="18" t="s">
        <v>933</v>
      </c>
      <c r="G95" s="19" t="s">
        <v>1050</v>
      </c>
      <c r="H95" s="19" t="s">
        <v>1143</v>
      </c>
      <c r="I95" s="18" t="s">
        <v>1439</v>
      </c>
      <c r="J95" s="18" t="s">
        <v>1433</v>
      </c>
      <c r="K95" s="18" t="s">
        <v>1244</v>
      </c>
      <c r="L95" s="18" t="s">
        <v>1273</v>
      </c>
      <c r="M95" s="20">
        <v>1</v>
      </c>
      <c r="N95" s="21">
        <v>1900</v>
      </c>
      <c r="O95" s="21">
        <f t="shared" si="1"/>
        <v>1900</v>
      </c>
      <c r="P95" s="22" t="s">
        <v>1299</v>
      </c>
      <c r="Q95" s="23" t="s">
        <v>1304</v>
      </c>
      <c r="R95" s="22" t="s">
        <v>1370</v>
      </c>
      <c r="S95" s="22" t="s">
        <v>1372</v>
      </c>
    </row>
    <row r="96" spans="1:19" s="4" customFormat="1" ht="90" customHeight="1" x14ac:dyDescent="0.25">
      <c r="A96" s="8"/>
      <c r="B96" s="18" t="s">
        <v>98</v>
      </c>
      <c r="C96" s="18" t="s">
        <v>515</v>
      </c>
      <c r="D96" s="18" t="s">
        <v>578</v>
      </c>
      <c r="E96" s="18" t="s">
        <v>787</v>
      </c>
      <c r="F96" s="18" t="s">
        <v>934</v>
      </c>
      <c r="G96" s="19" t="s">
        <v>1051</v>
      </c>
      <c r="H96" s="19" t="s">
        <v>1164</v>
      </c>
      <c r="I96" s="18" t="s">
        <v>1439</v>
      </c>
      <c r="J96" s="18" t="s">
        <v>1433</v>
      </c>
      <c r="K96" s="18" t="s">
        <v>1250</v>
      </c>
      <c r="L96" s="18" t="s">
        <v>1268</v>
      </c>
      <c r="M96" s="20">
        <v>1</v>
      </c>
      <c r="N96" s="21">
        <v>2500</v>
      </c>
      <c r="O96" s="21">
        <f t="shared" si="1"/>
        <v>2500</v>
      </c>
      <c r="P96" s="22" t="s">
        <v>1299</v>
      </c>
      <c r="Q96" s="23" t="s">
        <v>1329</v>
      </c>
      <c r="R96" s="22" t="s">
        <v>1370</v>
      </c>
      <c r="S96" s="22" t="s">
        <v>1385</v>
      </c>
    </row>
    <row r="97" spans="1:19" s="4" customFormat="1" ht="90" customHeight="1" x14ac:dyDescent="0.25">
      <c r="A97" s="8"/>
      <c r="B97" s="18" t="s">
        <v>99</v>
      </c>
      <c r="C97" s="18" t="s">
        <v>515</v>
      </c>
      <c r="D97" s="18" t="s">
        <v>579</v>
      </c>
      <c r="E97" s="18" t="s">
        <v>784</v>
      </c>
      <c r="F97" s="18" t="s">
        <v>900</v>
      </c>
      <c r="G97" s="19" t="s">
        <v>1017</v>
      </c>
      <c r="H97" s="19" t="s">
        <v>1164</v>
      </c>
      <c r="I97" s="18" t="s">
        <v>1439</v>
      </c>
      <c r="J97" s="18" t="s">
        <v>1433</v>
      </c>
      <c r="K97" s="18" t="s">
        <v>1250</v>
      </c>
      <c r="L97" s="18" t="s">
        <v>1268</v>
      </c>
      <c r="M97" s="20">
        <v>2</v>
      </c>
      <c r="N97" s="21">
        <v>850</v>
      </c>
      <c r="O97" s="21">
        <f t="shared" si="1"/>
        <v>1700</v>
      </c>
      <c r="P97" s="22" t="s">
        <v>1299</v>
      </c>
      <c r="Q97" s="23" t="s">
        <v>1328</v>
      </c>
      <c r="R97" s="22" t="s">
        <v>1370</v>
      </c>
      <c r="S97" s="22" t="s">
        <v>1385</v>
      </c>
    </row>
    <row r="98" spans="1:19" s="4" customFormat="1" ht="90" customHeight="1" x14ac:dyDescent="0.25">
      <c r="A98" s="8"/>
      <c r="B98" s="18" t="s">
        <v>100</v>
      </c>
      <c r="C98" s="18" t="s">
        <v>515</v>
      </c>
      <c r="D98" s="18" t="s">
        <v>580</v>
      </c>
      <c r="E98" s="18" t="s">
        <v>788</v>
      </c>
      <c r="F98" s="18" t="s">
        <v>921</v>
      </c>
      <c r="G98" s="19" t="s">
        <v>1052</v>
      </c>
      <c r="H98" s="19" t="s">
        <v>1165</v>
      </c>
      <c r="I98" s="18" t="s">
        <v>1439</v>
      </c>
      <c r="J98" s="18" t="s">
        <v>1433</v>
      </c>
      <c r="K98" s="18" t="s">
        <v>1253</v>
      </c>
      <c r="L98" s="18" t="s">
        <v>1268</v>
      </c>
      <c r="M98" s="20">
        <v>1</v>
      </c>
      <c r="N98" s="21">
        <v>1700</v>
      </c>
      <c r="O98" s="21">
        <f t="shared" si="1"/>
        <v>1700</v>
      </c>
      <c r="P98" s="22" t="s">
        <v>1299</v>
      </c>
      <c r="Q98" s="23" t="s">
        <v>1326</v>
      </c>
      <c r="R98" s="22" t="s">
        <v>1371</v>
      </c>
      <c r="S98" s="22" t="s">
        <v>1387</v>
      </c>
    </row>
    <row r="99" spans="1:19" s="4" customFormat="1" ht="90" customHeight="1" x14ac:dyDescent="0.25">
      <c r="A99" s="8"/>
      <c r="B99" s="18" t="s">
        <v>101</v>
      </c>
      <c r="C99" s="18" t="s">
        <v>515</v>
      </c>
      <c r="D99" s="18" t="s">
        <v>581</v>
      </c>
      <c r="E99" s="18" t="s">
        <v>781</v>
      </c>
      <c r="F99" s="18" t="s">
        <v>904</v>
      </c>
      <c r="G99" s="19" t="s">
        <v>1053</v>
      </c>
      <c r="H99" s="19" t="s">
        <v>1166</v>
      </c>
      <c r="I99" s="18" t="s">
        <v>1439</v>
      </c>
      <c r="J99" s="18" t="s">
        <v>1433</v>
      </c>
      <c r="K99" s="18" t="s">
        <v>1253</v>
      </c>
      <c r="L99" s="18" t="s">
        <v>1268</v>
      </c>
      <c r="M99" s="20">
        <v>3</v>
      </c>
      <c r="N99" s="21">
        <v>2500</v>
      </c>
      <c r="O99" s="21">
        <f t="shared" si="1"/>
        <v>7500</v>
      </c>
      <c r="P99" s="22" t="s">
        <v>1300</v>
      </c>
      <c r="Q99" s="23" t="s">
        <v>1304</v>
      </c>
      <c r="R99" s="22" t="s">
        <v>1371</v>
      </c>
      <c r="S99" s="22" t="s">
        <v>1387</v>
      </c>
    </row>
    <row r="100" spans="1:19" s="4" customFormat="1" ht="90" customHeight="1" x14ac:dyDescent="0.25">
      <c r="A100" s="8"/>
      <c r="B100" s="18" t="s">
        <v>102</v>
      </c>
      <c r="C100" s="18" t="s">
        <v>515</v>
      </c>
      <c r="D100" s="18" t="s">
        <v>581</v>
      </c>
      <c r="E100" s="18" t="s">
        <v>781</v>
      </c>
      <c r="F100" s="18" t="s">
        <v>909</v>
      </c>
      <c r="G100" s="19" t="s">
        <v>1054</v>
      </c>
      <c r="H100" s="19" t="s">
        <v>1166</v>
      </c>
      <c r="I100" s="18" t="s">
        <v>1439</v>
      </c>
      <c r="J100" s="18" t="s">
        <v>1433</v>
      </c>
      <c r="K100" s="18" t="s">
        <v>1253</v>
      </c>
      <c r="L100" s="18" t="s">
        <v>1268</v>
      </c>
      <c r="M100" s="20">
        <v>1</v>
      </c>
      <c r="N100" s="21">
        <v>2500</v>
      </c>
      <c r="O100" s="21">
        <f t="shared" si="1"/>
        <v>2500</v>
      </c>
      <c r="P100" s="22" t="s">
        <v>1300</v>
      </c>
      <c r="Q100" s="23" t="s">
        <v>1304</v>
      </c>
      <c r="R100" s="22" t="s">
        <v>1371</v>
      </c>
      <c r="S100" s="22" t="s">
        <v>1387</v>
      </c>
    </row>
    <row r="101" spans="1:19" s="4" customFormat="1" ht="90" customHeight="1" x14ac:dyDescent="0.25">
      <c r="A101" s="8"/>
      <c r="B101" s="18" t="s">
        <v>103</v>
      </c>
      <c r="C101" s="18" t="s">
        <v>515</v>
      </c>
      <c r="D101" s="18" t="s">
        <v>582</v>
      </c>
      <c r="E101" s="18" t="s">
        <v>782</v>
      </c>
      <c r="F101" s="18" t="s">
        <v>927</v>
      </c>
      <c r="G101" s="19" t="s">
        <v>1044</v>
      </c>
      <c r="H101" s="19" t="s">
        <v>1165</v>
      </c>
      <c r="I101" s="18" t="s">
        <v>1439</v>
      </c>
      <c r="J101" s="18" t="s">
        <v>1433</v>
      </c>
      <c r="K101" s="18" t="s">
        <v>1253</v>
      </c>
      <c r="L101" s="18" t="s">
        <v>1268</v>
      </c>
      <c r="M101" s="20">
        <v>1</v>
      </c>
      <c r="N101" s="21">
        <v>550</v>
      </c>
      <c r="O101" s="21">
        <f t="shared" si="1"/>
        <v>550</v>
      </c>
      <c r="P101" s="22" t="s">
        <v>1299</v>
      </c>
      <c r="Q101" s="23" t="s">
        <v>1304</v>
      </c>
      <c r="R101" s="22" t="s">
        <v>1371</v>
      </c>
      <c r="S101" s="22" t="s">
        <v>1387</v>
      </c>
    </row>
    <row r="102" spans="1:19" s="4" customFormat="1" ht="90" customHeight="1" x14ac:dyDescent="0.25">
      <c r="A102" s="8"/>
      <c r="B102" s="18" t="s">
        <v>104</v>
      </c>
      <c r="C102" s="18" t="s">
        <v>515</v>
      </c>
      <c r="D102" s="18" t="s">
        <v>583</v>
      </c>
      <c r="E102" s="18" t="s">
        <v>779</v>
      </c>
      <c r="F102" s="18" t="s">
        <v>900</v>
      </c>
      <c r="G102" s="19" t="s">
        <v>1017</v>
      </c>
      <c r="H102" s="19" t="s">
        <v>1147</v>
      </c>
      <c r="I102" s="18" t="s">
        <v>1439</v>
      </c>
      <c r="J102" s="18" t="s">
        <v>1433</v>
      </c>
      <c r="K102" s="18" t="s">
        <v>1246</v>
      </c>
      <c r="L102" s="18" t="s">
        <v>1268</v>
      </c>
      <c r="M102" s="20">
        <v>2</v>
      </c>
      <c r="N102" s="21">
        <v>590</v>
      </c>
      <c r="O102" s="21">
        <f t="shared" si="1"/>
        <v>1180</v>
      </c>
      <c r="P102" s="22" t="s">
        <v>1299</v>
      </c>
      <c r="Q102" s="23" t="s">
        <v>1330</v>
      </c>
      <c r="R102" s="22" t="s">
        <v>1370</v>
      </c>
      <c r="S102" s="22" t="s">
        <v>1380</v>
      </c>
    </row>
    <row r="103" spans="1:19" s="4" customFormat="1" ht="90" customHeight="1" x14ac:dyDescent="0.25">
      <c r="A103" s="8"/>
      <c r="B103" s="18" t="s">
        <v>105</v>
      </c>
      <c r="C103" s="18" t="s">
        <v>515</v>
      </c>
      <c r="D103" s="18" t="s">
        <v>583</v>
      </c>
      <c r="E103" s="18" t="s">
        <v>779</v>
      </c>
      <c r="F103" s="18" t="s">
        <v>927</v>
      </c>
      <c r="G103" s="19" t="s">
        <v>1044</v>
      </c>
      <c r="H103" s="19" t="s">
        <v>1147</v>
      </c>
      <c r="I103" s="18" t="s">
        <v>1439</v>
      </c>
      <c r="J103" s="18" t="s">
        <v>1433</v>
      </c>
      <c r="K103" s="18" t="s">
        <v>1246</v>
      </c>
      <c r="L103" s="18" t="s">
        <v>1268</v>
      </c>
      <c r="M103" s="20">
        <v>1</v>
      </c>
      <c r="N103" s="21">
        <v>590</v>
      </c>
      <c r="O103" s="21">
        <f t="shared" si="1"/>
        <v>590</v>
      </c>
      <c r="P103" s="22" t="s">
        <v>1299</v>
      </c>
      <c r="Q103" s="23" t="s">
        <v>1330</v>
      </c>
      <c r="R103" s="22" t="s">
        <v>1370</v>
      </c>
      <c r="S103" s="22" t="s">
        <v>1380</v>
      </c>
    </row>
    <row r="104" spans="1:19" s="4" customFormat="1" ht="90" customHeight="1" x14ac:dyDescent="0.25">
      <c r="A104" s="8"/>
      <c r="B104" s="18" t="s">
        <v>106</v>
      </c>
      <c r="C104" s="18" t="s">
        <v>515</v>
      </c>
      <c r="D104" s="18" t="s">
        <v>584</v>
      </c>
      <c r="E104" s="18" t="s">
        <v>779</v>
      </c>
      <c r="F104" s="18" t="s">
        <v>900</v>
      </c>
      <c r="G104" s="19" t="s">
        <v>1017</v>
      </c>
      <c r="H104" s="19" t="s">
        <v>1147</v>
      </c>
      <c r="I104" s="18" t="s">
        <v>1439</v>
      </c>
      <c r="J104" s="18" t="s">
        <v>1433</v>
      </c>
      <c r="K104" s="18" t="s">
        <v>1246</v>
      </c>
      <c r="L104" s="18" t="s">
        <v>1268</v>
      </c>
      <c r="M104" s="20">
        <v>1</v>
      </c>
      <c r="N104" s="21">
        <v>690</v>
      </c>
      <c r="O104" s="21">
        <f t="shared" si="1"/>
        <v>690</v>
      </c>
      <c r="P104" s="22" t="s">
        <v>1299</v>
      </c>
      <c r="Q104" s="23" t="s">
        <v>1330</v>
      </c>
      <c r="R104" s="22" t="s">
        <v>1370</v>
      </c>
      <c r="S104" s="22" t="s">
        <v>1380</v>
      </c>
    </row>
    <row r="105" spans="1:19" s="4" customFormat="1" ht="90" customHeight="1" x14ac:dyDescent="0.25">
      <c r="A105" s="8"/>
      <c r="B105" s="18" t="s">
        <v>107</v>
      </c>
      <c r="C105" s="18" t="s">
        <v>515</v>
      </c>
      <c r="D105" s="18" t="s">
        <v>585</v>
      </c>
      <c r="E105" s="18" t="s">
        <v>789</v>
      </c>
      <c r="F105" s="18" t="s">
        <v>935</v>
      </c>
      <c r="G105" s="19" t="s">
        <v>1050</v>
      </c>
      <c r="H105" s="19" t="s">
        <v>1167</v>
      </c>
      <c r="I105" s="18" t="s">
        <v>1439</v>
      </c>
      <c r="J105" s="18" t="s">
        <v>1433</v>
      </c>
      <c r="K105" s="18" t="s">
        <v>1246</v>
      </c>
      <c r="L105" s="18" t="s">
        <v>1268</v>
      </c>
      <c r="M105" s="20">
        <v>1</v>
      </c>
      <c r="N105" s="21">
        <v>1100</v>
      </c>
      <c r="O105" s="21">
        <f t="shared" si="1"/>
        <v>1100</v>
      </c>
      <c r="P105" s="22" t="s">
        <v>1299</v>
      </c>
      <c r="Q105" s="23" t="s">
        <v>1304</v>
      </c>
      <c r="R105" s="22" t="s">
        <v>1370</v>
      </c>
      <c r="S105" s="22" t="s">
        <v>1380</v>
      </c>
    </row>
    <row r="106" spans="1:19" s="4" customFormat="1" ht="90" customHeight="1" x14ac:dyDescent="0.25">
      <c r="A106" s="8"/>
      <c r="B106" s="18" t="s">
        <v>108</v>
      </c>
      <c r="C106" s="18" t="s">
        <v>515</v>
      </c>
      <c r="D106" s="18" t="s">
        <v>586</v>
      </c>
      <c r="E106" s="18" t="s">
        <v>777</v>
      </c>
      <c r="F106" s="18" t="s">
        <v>936</v>
      </c>
      <c r="G106" s="19" t="s">
        <v>1055</v>
      </c>
      <c r="H106" s="19" t="s">
        <v>1159</v>
      </c>
      <c r="I106" s="18" t="s">
        <v>1439</v>
      </c>
      <c r="J106" s="18" t="s">
        <v>1433</v>
      </c>
      <c r="K106" s="18" t="s">
        <v>1254</v>
      </c>
      <c r="L106" s="18" t="s">
        <v>1268</v>
      </c>
      <c r="M106" s="20">
        <v>2</v>
      </c>
      <c r="N106" s="21">
        <v>1800</v>
      </c>
      <c r="O106" s="21">
        <f t="shared" si="1"/>
        <v>3600</v>
      </c>
      <c r="P106" s="22" t="s">
        <v>1299</v>
      </c>
      <c r="Q106" s="23" t="s">
        <v>1323</v>
      </c>
      <c r="R106" s="22" t="s">
        <v>1370</v>
      </c>
      <c r="S106" s="22" t="s">
        <v>1386</v>
      </c>
    </row>
    <row r="107" spans="1:19" s="4" customFormat="1" ht="90" customHeight="1" x14ac:dyDescent="0.25">
      <c r="A107" s="8"/>
      <c r="B107" s="18" t="s">
        <v>109</v>
      </c>
      <c r="C107" s="18" t="s">
        <v>515</v>
      </c>
      <c r="D107" s="18" t="s">
        <v>587</v>
      </c>
      <c r="E107" s="18" t="s">
        <v>782</v>
      </c>
      <c r="F107" s="18" t="s">
        <v>929</v>
      </c>
      <c r="G107" s="19" t="s">
        <v>1047</v>
      </c>
      <c r="H107" s="19" t="s">
        <v>1168</v>
      </c>
      <c r="I107" s="18" t="s">
        <v>1439</v>
      </c>
      <c r="J107" s="18" t="s">
        <v>1433</v>
      </c>
      <c r="K107" s="18" t="s">
        <v>1254</v>
      </c>
      <c r="L107" s="18" t="s">
        <v>1268</v>
      </c>
      <c r="M107" s="20">
        <v>1</v>
      </c>
      <c r="N107" s="21">
        <v>620</v>
      </c>
      <c r="O107" s="21">
        <f t="shared" si="1"/>
        <v>620</v>
      </c>
      <c r="P107" s="22" t="s">
        <v>1299</v>
      </c>
      <c r="Q107" s="23" t="s">
        <v>1304</v>
      </c>
      <c r="R107" s="22" t="s">
        <v>1370</v>
      </c>
      <c r="S107" s="22" t="s">
        <v>1386</v>
      </c>
    </row>
    <row r="108" spans="1:19" s="4" customFormat="1" ht="90" customHeight="1" x14ac:dyDescent="0.25">
      <c r="A108" s="8"/>
      <c r="B108" s="18" t="s">
        <v>110</v>
      </c>
      <c r="C108" s="18" t="s">
        <v>515</v>
      </c>
      <c r="D108" s="18" t="s">
        <v>588</v>
      </c>
      <c r="E108" s="18" t="s">
        <v>779</v>
      </c>
      <c r="F108" s="18" t="s">
        <v>900</v>
      </c>
      <c r="G108" s="19" t="s">
        <v>1017</v>
      </c>
      <c r="H108" s="19" t="s">
        <v>1159</v>
      </c>
      <c r="I108" s="18" t="s">
        <v>1439</v>
      </c>
      <c r="J108" s="18" t="s">
        <v>1433</v>
      </c>
      <c r="K108" s="18" t="s">
        <v>1254</v>
      </c>
      <c r="L108" s="18" t="s">
        <v>1268</v>
      </c>
      <c r="M108" s="20">
        <v>1</v>
      </c>
      <c r="N108" s="21">
        <v>490</v>
      </c>
      <c r="O108" s="21">
        <f t="shared" si="1"/>
        <v>490</v>
      </c>
      <c r="P108" s="22" t="s">
        <v>1299</v>
      </c>
      <c r="Q108" s="23" t="s">
        <v>1330</v>
      </c>
      <c r="R108" s="22" t="s">
        <v>1370</v>
      </c>
      <c r="S108" s="22" t="s">
        <v>1386</v>
      </c>
    </row>
    <row r="109" spans="1:19" s="4" customFormat="1" ht="90" customHeight="1" x14ac:dyDescent="0.25">
      <c r="A109" s="8"/>
      <c r="B109" s="18" t="s">
        <v>111</v>
      </c>
      <c r="C109" s="18" t="s">
        <v>515</v>
      </c>
      <c r="D109" s="18" t="s">
        <v>589</v>
      </c>
      <c r="E109" s="18" t="s">
        <v>788</v>
      </c>
      <c r="F109" s="18" t="s">
        <v>898</v>
      </c>
      <c r="G109" s="19" t="s">
        <v>1056</v>
      </c>
      <c r="H109" s="19" t="s">
        <v>1159</v>
      </c>
      <c r="I109" s="18" t="s">
        <v>1439</v>
      </c>
      <c r="J109" s="18" t="s">
        <v>1433</v>
      </c>
      <c r="K109" s="18" t="s">
        <v>1254</v>
      </c>
      <c r="L109" s="18" t="s">
        <v>1268</v>
      </c>
      <c r="M109" s="20">
        <v>1</v>
      </c>
      <c r="N109" s="21">
        <v>1900</v>
      </c>
      <c r="O109" s="21">
        <f t="shared" si="1"/>
        <v>1900</v>
      </c>
      <c r="P109" s="22" t="s">
        <v>1299</v>
      </c>
      <c r="Q109" s="23" t="s">
        <v>1326</v>
      </c>
      <c r="R109" s="22" t="s">
        <v>1370</v>
      </c>
      <c r="S109" s="22" t="s">
        <v>1386</v>
      </c>
    </row>
    <row r="110" spans="1:19" s="4" customFormat="1" ht="90" customHeight="1" x14ac:dyDescent="0.25">
      <c r="A110" s="8"/>
      <c r="B110" s="18" t="s">
        <v>112</v>
      </c>
      <c r="C110" s="18" t="s">
        <v>515</v>
      </c>
      <c r="D110" s="18" t="s">
        <v>590</v>
      </c>
      <c r="E110" s="18" t="s">
        <v>784</v>
      </c>
      <c r="F110" s="18" t="s">
        <v>900</v>
      </c>
      <c r="G110" s="19" t="s">
        <v>1017</v>
      </c>
      <c r="H110" s="19" t="s">
        <v>1159</v>
      </c>
      <c r="I110" s="18" t="s">
        <v>1439</v>
      </c>
      <c r="J110" s="18" t="s">
        <v>1433</v>
      </c>
      <c r="K110" s="18" t="s">
        <v>1254</v>
      </c>
      <c r="L110" s="18" t="s">
        <v>1268</v>
      </c>
      <c r="M110" s="20">
        <v>2</v>
      </c>
      <c r="N110" s="21">
        <v>850</v>
      </c>
      <c r="O110" s="21">
        <f t="shared" si="1"/>
        <v>1700</v>
      </c>
      <c r="P110" s="22" t="s">
        <v>1299</v>
      </c>
      <c r="Q110" s="23" t="s">
        <v>1328</v>
      </c>
      <c r="R110" s="22" t="s">
        <v>1370</v>
      </c>
      <c r="S110" s="22" t="s">
        <v>1386</v>
      </c>
    </row>
    <row r="111" spans="1:19" s="4" customFormat="1" ht="90" customHeight="1" x14ac:dyDescent="0.25">
      <c r="A111" s="8"/>
      <c r="B111" s="18" t="s">
        <v>113</v>
      </c>
      <c r="C111" s="18" t="s">
        <v>515</v>
      </c>
      <c r="D111" s="18" t="s">
        <v>591</v>
      </c>
      <c r="E111" s="18" t="s">
        <v>790</v>
      </c>
      <c r="F111" s="18" t="s">
        <v>937</v>
      </c>
      <c r="G111" s="19" t="s">
        <v>1052</v>
      </c>
      <c r="H111" s="19" t="s">
        <v>1159</v>
      </c>
      <c r="I111" s="18" t="s">
        <v>1439</v>
      </c>
      <c r="J111" s="18" t="s">
        <v>1433</v>
      </c>
      <c r="K111" s="18" t="s">
        <v>1254</v>
      </c>
      <c r="L111" s="18" t="s">
        <v>1268</v>
      </c>
      <c r="M111" s="20">
        <v>1</v>
      </c>
      <c r="N111" s="21">
        <v>1500</v>
      </c>
      <c r="O111" s="21">
        <f t="shared" si="1"/>
        <v>1500</v>
      </c>
      <c r="P111" s="22" t="s">
        <v>1299</v>
      </c>
      <c r="Q111" s="23" t="s">
        <v>1331</v>
      </c>
      <c r="R111" s="22" t="s">
        <v>1370</v>
      </c>
      <c r="S111" s="22" t="s">
        <v>1386</v>
      </c>
    </row>
    <row r="112" spans="1:19" s="4" customFormat="1" ht="90" customHeight="1" x14ac:dyDescent="0.25">
      <c r="A112" s="8"/>
      <c r="B112" s="18" t="s">
        <v>114</v>
      </c>
      <c r="C112" s="18" t="s">
        <v>515</v>
      </c>
      <c r="D112" s="18" t="s">
        <v>591</v>
      </c>
      <c r="E112" s="18" t="s">
        <v>790</v>
      </c>
      <c r="F112" s="18" t="s">
        <v>937</v>
      </c>
      <c r="G112" s="19" t="s">
        <v>1052</v>
      </c>
      <c r="H112" s="19" t="s">
        <v>1159</v>
      </c>
      <c r="I112" s="18" t="s">
        <v>1439</v>
      </c>
      <c r="J112" s="18" t="s">
        <v>1433</v>
      </c>
      <c r="K112" s="18" t="s">
        <v>1254</v>
      </c>
      <c r="L112" s="18" t="s">
        <v>1271</v>
      </c>
      <c r="M112" s="20">
        <v>1</v>
      </c>
      <c r="N112" s="21">
        <v>1500</v>
      </c>
      <c r="O112" s="21">
        <f t="shared" si="1"/>
        <v>1500</v>
      </c>
      <c r="P112" s="22" t="s">
        <v>1299</v>
      </c>
      <c r="Q112" s="23" t="s">
        <v>1331</v>
      </c>
      <c r="R112" s="22" t="s">
        <v>1370</v>
      </c>
      <c r="S112" s="22" t="s">
        <v>1386</v>
      </c>
    </row>
    <row r="113" spans="1:19" s="4" customFormat="1" ht="90" customHeight="1" x14ac:dyDescent="0.25">
      <c r="A113" s="8"/>
      <c r="B113" s="18" t="s">
        <v>115</v>
      </c>
      <c r="C113" s="18" t="s">
        <v>515</v>
      </c>
      <c r="D113" s="18" t="s">
        <v>592</v>
      </c>
      <c r="E113" s="18" t="s">
        <v>791</v>
      </c>
      <c r="F113" s="18" t="s">
        <v>935</v>
      </c>
      <c r="G113" s="19" t="s">
        <v>1050</v>
      </c>
      <c r="H113" s="19" t="s">
        <v>1159</v>
      </c>
      <c r="I113" s="18" t="s">
        <v>1439</v>
      </c>
      <c r="J113" s="18" t="s">
        <v>1433</v>
      </c>
      <c r="K113" s="18" t="s">
        <v>1254</v>
      </c>
      <c r="L113" s="18" t="s">
        <v>1268</v>
      </c>
      <c r="M113" s="20">
        <v>2</v>
      </c>
      <c r="N113" s="21">
        <v>1500</v>
      </c>
      <c r="O113" s="21">
        <f t="shared" si="1"/>
        <v>3000</v>
      </c>
      <c r="P113" s="22" t="s">
        <v>1299</v>
      </c>
      <c r="Q113" s="23" t="s">
        <v>1331</v>
      </c>
      <c r="R113" s="22" t="s">
        <v>1370</v>
      </c>
      <c r="S113" s="22" t="s">
        <v>1386</v>
      </c>
    </row>
    <row r="114" spans="1:19" s="4" customFormat="1" ht="90" customHeight="1" x14ac:dyDescent="0.25">
      <c r="A114" s="8"/>
      <c r="B114" s="18" t="s">
        <v>116</v>
      </c>
      <c r="C114" s="18" t="s">
        <v>515</v>
      </c>
      <c r="D114" s="18" t="s">
        <v>593</v>
      </c>
      <c r="E114" s="18" t="s">
        <v>790</v>
      </c>
      <c r="F114" s="18" t="s">
        <v>937</v>
      </c>
      <c r="G114" s="19" t="s">
        <v>1052</v>
      </c>
      <c r="H114" s="19" t="s">
        <v>1160</v>
      </c>
      <c r="I114" s="18" t="s">
        <v>1439</v>
      </c>
      <c r="J114" s="18" t="s">
        <v>1433</v>
      </c>
      <c r="K114" s="18" t="s">
        <v>0</v>
      </c>
      <c r="L114" s="18" t="s">
        <v>1268</v>
      </c>
      <c r="M114" s="20">
        <v>2</v>
      </c>
      <c r="N114" s="21">
        <v>1100</v>
      </c>
      <c r="O114" s="21">
        <f t="shared" si="1"/>
        <v>2200</v>
      </c>
      <c r="P114" s="22" t="s">
        <v>1299</v>
      </c>
      <c r="Q114" s="23" t="s">
        <v>1331</v>
      </c>
      <c r="R114" s="22" t="s">
        <v>1371</v>
      </c>
      <c r="S114" s="22" t="s">
        <v>1387</v>
      </c>
    </row>
    <row r="115" spans="1:19" s="4" customFormat="1" ht="90" customHeight="1" x14ac:dyDescent="0.25">
      <c r="A115" s="8"/>
      <c r="B115" s="18" t="s">
        <v>117</v>
      </c>
      <c r="C115" s="18" t="s">
        <v>515</v>
      </c>
      <c r="D115" s="18" t="s">
        <v>594</v>
      </c>
      <c r="E115" s="18" t="s">
        <v>792</v>
      </c>
      <c r="F115" s="18" t="s">
        <v>938</v>
      </c>
      <c r="G115" s="19" t="s">
        <v>1057</v>
      </c>
      <c r="H115" s="19" t="s">
        <v>1169</v>
      </c>
      <c r="I115" s="18" t="s">
        <v>1439</v>
      </c>
      <c r="J115" s="18" t="s">
        <v>1433</v>
      </c>
      <c r="K115" s="18" t="s">
        <v>1250</v>
      </c>
      <c r="L115" s="18" t="s">
        <v>1269</v>
      </c>
      <c r="M115" s="20">
        <v>2</v>
      </c>
      <c r="N115" s="21">
        <v>540</v>
      </c>
      <c r="O115" s="21">
        <f t="shared" si="1"/>
        <v>1080</v>
      </c>
      <c r="P115" s="22" t="s">
        <v>1299</v>
      </c>
      <c r="Q115" s="23" t="s">
        <v>1302</v>
      </c>
      <c r="R115" s="22" t="s">
        <v>1371</v>
      </c>
      <c r="S115" s="22" t="s">
        <v>1387</v>
      </c>
    </row>
    <row r="116" spans="1:19" s="4" customFormat="1" ht="90" customHeight="1" x14ac:dyDescent="0.25">
      <c r="A116" s="8"/>
      <c r="B116" s="18" t="s">
        <v>118</v>
      </c>
      <c r="C116" s="18" t="s">
        <v>515</v>
      </c>
      <c r="D116" s="18" t="s">
        <v>595</v>
      </c>
      <c r="E116" s="18" t="s">
        <v>793</v>
      </c>
      <c r="F116" s="18" t="s">
        <v>939</v>
      </c>
      <c r="G116" s="19" t="s">
        <v>1058</v>
      </c>
      <c r="H116" s="19" t="s">
        <v>1170</v>
      </c>
      <c r="I116" s="18" t="s">
        <v>1439</v>
      </c>
      <c r="J116" s="18" t="s">
        <v>1434</v>
      </c>
      <c r="K116" s="18" t="s">
        <v>1256</v>
      </c>
      <c r="L116" s="18" t="s">
        <v>1273</v>
      </c>
      <c r="M116" s="20">
        <v>1</v>
      </c>
      <c r="N116" s="21">
        <v>75</v>
      </c>
      <c r="O116" s="21">
        <f t="shared" si="1"/>
        <v>75</v>
      </c>
      <c r="P116" s="22" t="s">
        <v>1299</v>
      </c>
      <c r="Q116" s="23" t="s">
        <v>1332</v>
      </c>
      <c r="R116" s="22" t="s">
        <v>1370</v>
      </c>
      <c r="S116" s="22" t="s">
        <v>1388</v>
      </c>
    </row>
    <row r="117" spans="1:19" s="4" customFormat="1" ht="90" customHeight="1" x14ac:dyDescent="0.25">
      <c r="A117" s="8"/>
      <c r="B117" s="18" t="s">
        <v>119</v>
      </c>
      <c r="C117" s="18" t="s">
        <v>515</v>
      </c>
      <c r="D117" s="18" t="s">
        <v>595</v>
      </c>
      <c r="E117" s="18" t="s">
        <v>794</v>
      </c>
      <c r="F117" s="18" t="s">
        <v>940</v>
      </c>
      <c r="G117" s="19" t="s">
        <v>1059</v>
      </c>
      <c r="H117" s="19" t="s">
        <v>1170</v>
      </c>
      <c r="I117" s="18" t="s">
        <v>1439</v>
      </c>
      <c r="J117" s="18" t="s">
        <v>1434</v>
      </c>
      <c r="K117" s="18" t="s">
        <v>1256</v>
      </c>
      <c r="L117" s="18" t="s">
        <v>1273</v>
      </c>
      <c r="M117" s="20">
        <v>2</v>
      </c>
      <c r="N117" s="21">
        <v>75</v>
      </c>
      <c r="O117" s="21">
        <f t="shared" si="1"/>
        <v>150</v>
      </c>
      <c r="P117" s="22" t="s">
        <v>1299</v>
      </c>
      <c r="Q117" s="23" t="s">
        <v>1332</v>
      </c>
      <c r="R117" s="22" t="s">
        <v>1370</v>
      </c>
      <c r="S117" s="22" t="s">
        <v>1388</v>
      </c>
    </row>
    <row r="118" spans="1:19" s="4" customFormat="1" ht="90" customHeight="1" x14ac:dyDescent="0.25">
      <c r="A118" s="8"/>
      <c r="B118" s="18" t="s">
        <v>120</v>
      </c>
      <c r="C118" s="18" t="s">
        <v>515</v>
      </c>
      <c r="D118" s="18" t="s">
        <v>595</v>
      </c>
      <c r="E118" s="18" t="s">
        <v>795</v>
      </c>
      <c r="F118" s="18" t="s">
        <v>923</v>
      </c>
      <c r="G118" s="19" t="s">
        <v>1027</v>
      </c>
      <c r="H118" s="19" t="s">
        <v>1171</v>
      </c>
      <c r="I118" s="18" t="s">
        <v>1439</v>
      </c>
      <c r="J118" s="18" t="s">
        <v>1434</v>
      </c>
      <c r="K118" s="18" t="s">
        <v>1256</v>
      </c>
      <c r="L118" s="18" t="s">
        <v>1273</v>
      </c>
      <c r="M118" s="20">
        <v>8</v>
      </c>
      <c r="N118" s="21">
        <v>75</v>
      </c>
      <c r="O118" s="21">
        <f t="shared" si="1"/>
        <v>600</v>
      </c>
      <c r="P118" s="22" t="s">
        <v>1299</v>
      </c>
      <c r="Q118" s="23" t="s">
        <v>1333</v>
      </c>
      <c r="R118" s="22" t="s">
        <v>1370</v>
      </c>
      <c r="S118" s="22" t="s">
        <v>1388</v>
      </c>
    </row>
    <row r="119" spans="1:19" s="4" customFormat="1" ht="90" customHeight="1" x14ac:dyDescent="0.25">
      <c r="A119" s="8"/>
      <c r="B119" s="18" t="s">
        <v>121</v>
      </c>
      <c r="C119" s="18" t="s">
        <v>515</v>
      </c>
      <c r="D119" s="18" t="s">
        <v>595</v>
      </c>
      <c r="E119" s="18" t="s">
        <v>796</v>
      </c>
      <c r="F119" s="18" t="s">
        <v>941</v>
      </c>
      <c r="G119" s="19" t="s">
        <v>1060</v>
      </c>
      <c r="H119" s="19" t="s">
        <v>1172</v>
      </c>
      <c r="I119" s="18" t="s">
        <v>1439</v>
      </c>
      <c r="J119" s="18" t="s">
        <v>1434</v>
      </c>
      <c r="K119" s="18" t="s">
        <v>1256</v>
      </c>
      <c r="L119" s="18" t="s">
        <v>1273</v>
      </c>
      <c r="M119" s="20">
        <v>11</v>
      </c>
      <c r="N119" s="21">
        <v>75</v>
      </c>
      <c r="O119" s="21">
        <f t="shared" si="1"/>
        <v>825</v>
      </c>
      <c r="P119" s="22" t="s">
        <v>1299</v>
      </c>
      <c r="Q119" s="23" t="s">
        <v>1334</v>
      </c>
      <c r="R119" s="22" t="s">
        <v>1370</v>
      </c>
      <c r="S119" s="22" t="s">
        <v>1388</v>
      </c>
    </row>
    <row r="120" spans="1:19" s="4" customFormat="1" ht="90" customHeight="1" x14ac:dyDescent="0.25">
      <c r="A120" s="8"/>
      <c r="B120" s="18" t="s">
        <v>122</v>
      </c>
      <c r="C120" s="18" t="s">
        <v>515</v>
      </c>
      <c r="D120" s="18" t="s">
        <v>595</v>
      </c>
      <c r="E120" s="18" t="s">
        <v>797</v>
      </c>
      <c r="F120" s="18" t="s">
        <v>942</v>
      </c>
      <c r="G120" s="19" t="s">
        <v>1061</v>
      </c>
      <c r="H120" s="19" t="s">
        <v>1173</v>
      </c>
      <c r="I120" s="18" t="s">
        <v>1439</v>
      </c>
      <c r="J120" s="18" t="s">
        <v>1434</v>
      </c>
      <c r="K120" s="18" t="s">
        <v>1256</v>
      </c>
      <c r="L120" s="18" t="s">
        <v>1273</v>
      </c>
      <c r="M120" s="20">
        <v>12</v>
      </c>
      <c r="N120" s="21">
        <v>75</v>
      </c>
      <c r="O120" s="21">
        <f t="shared" si="1"/>
        <v>900</v>
      </c>
      <c r="P120" s="22" t="s">
        <v>1299</v>
      </c>
      <c r="Q120" s="23" t="s">
        <v>1335</v>
      </c>
      <c r="R120" s="22" t="s">
        <v>1370</v>
      </c>
      <c r="S120" s="22" t="s">
        <v>1388</v>
      </c>
    </row>
    <row r="121" spans="1:19" s="4" customFormat="1" ht="90" customHeight="1" x14ac:dyDescent="0.25">
      <c r="A121" s="8"/>
      <c r="B121" s="18" t="s">
        <v>123</v>
      </c>
      <c r="C121" s="18" t="s">
        <v>515</v>
      </c>
      <c r="D121" s="18" t="s">
        <v>595</v>
      </c>
      <c r="E121" s="18" t="s">
        <v>797</v>
      </c>
      <c r="F121" s="18" t="s">
        <v>943</v>
      </c>
      <c r="G121" s="19" t="s">
        <v>1026</v>
      </c>
      <c r="H121" s="19" t="s">
        <v>1173</v>
      </c>
      <c r="I121" s="18" t="s">
        <v>1439</v>
      </c>
      <c r="J121" s="18" t="s">
        <v>1434</v>
      </c>
      <c r="K121" s="18" t="s">
        <v>1256</v>
      </c>
      <c r="L121" s="18" t="s">
        <v>1273</v>
      </c>
      <c r="M121" s="20">
        <v>5</v>
      </c>
      <c r="N121" s="21">
        <v>75</v>
      </c>
      <c r="O121" s="21">
        <f t="shared" si="1"/>
        <v>375</v>
      </c>
      <c r="P121" s="22" t="s">
        <v>1299</v>
      </c>
      <c r="Q121" s="23" t="s">
        <v>1335</v>
      </c>
      <c r="R121" s="22" t="s">
        <v>1370</v>
      </c>
      <c r="S121" s="22" t="s">
        <v>1388</v>
      </c>
    </row>
    <row r="122" spans="1:19" s="4" customFormat="1" ht="90" customHeight="1" x14ac:dyDescent="0.25">
      <c r="A122" s="8"/>
      <c r="B122" s="18" t="s">
        <v>124</v>
      </c>
      <c r="C122" s="18" t="s">
        <v>515</v>
      </c>
      <c r="D122" s="18" t="s">
        <v>595</v>
      </c>
      <c r="E122" s="18" t="s">
        <v>798</v>
      </c>
      <c r="F122" s="18" t="s">
        <v>944</v>
      </c>
      <c r="G122" s="19" t="s">
        <v>1062</v>
      </c>
      <c r="H122" s="19" t="s">
        <v>1174</v>
      </c>
      <c r="I122" s="18" t="s">
        <v>1439</v>
      </c>
      <c r="J122" s="18" t="s">
        <v>1434</v>
      </c>
      <c r="K122" s="18" t="s">
        <v>1256</v>
      </c>
      <c r="L122" s="18" t="s">
        <v>1273</v>
      </c>
      <c r="M122" s="20">
        <v>12</v>
      </c>
      <c r="N122" s="21">
        <v>75</v>
      </c>
      <c r="O122" s="21">
        <f t="shared" si="1"/>
        <v>900</v>
      </c>
      <c r="P122" s="22" t="s">
        <v>1299</v>
      </c>
      <c r="Q122" s="23" t="s">
        <v>1336</v>
      </c>
      <c r="R122" s="22" t="s">
        <v>1370</v>
      </c>
      <c r="S122" s="22" t="s">
        <v>1388</v>
      </c>
    </row>
    <row r="123" spans="1:19" s="4" customFormat="1" ht="90" customHeight="1" x14ac:dyDescent="0.25">
      <c r="A123" s="8"/>
      <c r="B123" s="18" t="s">
        <v>125</v>
      </c>
      <c r="C123" s="18" t="s">
        <v>515</v>
      </c>
      <c r="D123" s="18" t="s">
        <v>595</v>
      </c>
      <c r="E123" s="18" t="s">
        <v>799</v>
      </c>
      <c r="F123" s="18" t="s">
        <v>945</v>
      </c>
      <c r="G123" s="19" t="s">
        <v>1055</v>
      </c>
      <c r="H123" s="19" t="s">
        <v>1175</v>
      </c>
      <c r="I123" s="18" t="s">
        <v>1439</v>
      </c>
      <c r="J123" s="18" t="s">
        <v>1434</v>
      </c>
      <c r="K123" s="18" t="s">
        <v>1256</v>
      </c>
      <c r="L123" s="18" t="s">
        <v>1273</v>
      </c>
      <c r="M123" s="20">
        <v>1</v>
      </c>
      <c r="N123" s="21">
        <v>75</v>
      </c>
      <c r="O123" s="21">
        <f t="shared" si="1"/>
        <v>75</v>
      </c>
      <c r="P123" s="22" t="s">
        <v>1299</v>
      </c>
      <c r="Q123" s="23" t="s">
        <v>1337</v>
      </c>
      <c r="R123" s="22" t="s">
        <v>1370</v>
      </c>
      <c r="S123" s="22" t="s">
        <v>1388</v>
      </c>
    </row>
    <row r="124" spans="1:19" s="4" customFormat="1" ht="90" customHeight="1" x14ac:dyDescent="0.25">
      <c r="A124" s="8"/>
      <c r="B124" s="18" t="s">
        <v>126</v>
      </c>
      <c r="C124" s="18" t="s">
        <v>515</v>
      </c>
      <c r="D124" s="18" t="s">
        <v>595</v>
      </c>
      <c r="E124" s="18" t="s">
        <v>800</v>
      </c>
      <c r="F124" s="18" t="s">
        <v>908</v>
      </c>
      <c r="G124" s="19" t="s">
        <v>1063</v>
      </c>
      <c r="H124" s="19" t="s">
        <v>1176</v>
      </c>
      <c r="I124" s="18" t="s">
        <v>1439</v>
      </c>
      <c r="J124" s="18" t="s">
        <v>1434</v>
      </c>
      <c r="K124" s="18" t="s">
        <v>1256</v>
      </c>
      <c r="L124" s="18" t="s">
        <v>1273</v>
      </c>
      <c r="M124" s="20">
        <v>12</v>
      </c>
      <c r="N124" s="21">
        <v>75</v>
      </c>
      <c r="O124" s="21">
        <f t="shared" si="1"/>
        <v>900</v>
      </c>
      <c r="P124" s="22" t="s">
        <v>1299</v>
      </c>
      <c r="Q124" s="23" t="s">
        <v>1337</v>
      </c>
      <c r="R124" s="22" t="s">
        <v>1370</v>
      </c>
      <c r="S124" s="22" t="s">
        <v>1388</v>
      </c>
    </row>
    <row r="125" spans="1:19" s="4" customFormat="1" ht="90" customHeight="1" x14ac:dyDescent="0.25">
      <c r="A125" s="8"/>
      <c r="B125" s="18" t="s">
        <v>127</v>
      </c>
      <c r="C125" s="18" t="s">
        <v>515</v>
      </c>
      <c r="D125" s="18" t="s">
        <v>595</v>
      </c>
      <c r="E125" s="18" t="s">
        <v>801</v>
      </c>
      <c r="F125" s="18" t="s">
        <v>946</v>
      </c>
      <c r="G125" s="19" t="s">
        <v>1064</v>
      </c>
      <c r="H125" s="19" t="s">
        <v>1177</v>
      </c>
      <c r="I125" s="18" t="s">
        <v>1439</v>
      </c>
      <c r="J125" s="18" t="s">
        <v>1434</v>
      </c>
      <c r="K125" s="18" t="s">
        <v>1256</v>
      </c>
      <c r="L125" s="18" t="s">
        <v>1273</v>
      </c>
      <c r="M125" s="20">
        <v>36</v>
      </c>
      <c r="N125" s="21">
        <v>75</v>
      </c>
      <c r="O125" s="21">
        <f t="shared" si="1"/>
        <v>2700</v>
      </c>
      <c r="P125" s="22" t="s">
        <v>1299</v>
      </c>
      <c r="Q125" s="23" t="s">
        <v>1337</v>
      </c>
      <c r="R125" s="22" t="s">
        <v>1370</v>
      </c>
      <c r="S125" s="22" t="s">
        <v>1388</v>
      </c>
    </row>
    <row r="126" spans="1:19" s="4" customFormat="1" ht="90" customHeight="1" x14ac:dyDescent="0.25">
      <c r="A126" s="8"/>
      <c r="B126" s="18" t="s">
        <v>128</v>
      </c>
      <c r="C126" s="18" t="s">
        <v>515</v>
      </c>
      <c r="D126" s="18" t="s">
        <v>595</v>
      </c>
      <c r="E126" s="18" t="s">
        <v>802</v>
      </c>
      <c r="F126" s="18" t="s">
        <v>947</v>
      </c>
      <c r="G126" s="19" t="s">
        <v>1065</v>
      </c>
      <c r="H126" s="19" t="s">
        <v>1178</v>
      </c>
      <c r="I126" s="18" t="s">
        <v>1439</v>
      </c>
      <c r="J126" s="18" t="s">
        <v>1434</v>
      </c>
      <c r="K126" s="18" t="s">
        <v>1256</v>
      </c>
      <c r="L126" s="18" t="s">
        <v>1273</v>
      </c>
      <c r="M126" s="20">
        <v>15</v>
      </c>
      <c r="N126" s="21">
        <v>75</v>
      </c>
      <c r="O126" s="21">
        <f t="shared" si="1"/>
        <v>1125</v>
      </c>
      <c r="P126" s="22" t="s">
        <v>1299</v>
      </c>
      <c r="Q126" s="23" t="s">
        <v>1332</v>
      </c>
      <c r="R126" s="22" t="s">
        <v>1370</v>
      </c>
      <c r="S126" s="22" t="s">
        <v>1388</v>
      </c>
    </row>
    <row r="127" spans="1:19" s="4" customFormat="1" ht="90" customHeight="1" x14ac:dyDescent="0.25">
      <c r="A127" s="8"/>
      <c r="B127" s="18" t="s">
        <v>129</v>
      </c>
      <c r="C127" s="18" t="s">
        <v>515</v>
      </c>
      <c r="D127" s="18" t="s">
        <v>595</v>
      </c>
      <c r="E127" s="18" t="s">
        <v>802</v>
      </c>
      <c r="F127" s="18" t="s">
        <v>908</v>
      </c>
      <c r="G127" s="19" t="s">
        <v>1066</v>
      </c>
      <c r="H127" s="19" t="s">
        <v>1178</v>
      </c>
      <c r="I127" s="18" t="s">
        <v>1439</v>
      </c>
      <c r="J127" s="18" t="s">
        <v>1434</v>
      </c>
      <c r="K127" s="18" t="s">
        <v>1256</v>
      </c>
      <c r="L127" s="18" t="s">
        <v>1273</v>
      </c>
      <c r="M127" s="20">
        <v>14</v>
      </c>
      <c r="N127" s="21">
        <v>75</v>
      </c>
      <c r="O127" s="21">
        <f t="shared" si="1"/>
        <v>1050</v>
      </c>
      <c r="P127" s="22" t="s">
        <v>1299</v>
      </c>
      <c r="Q127" s="23" t="s">
        <v>1332</v>
      </c>
      <c r="R127" s="22" t="s">
        <v>1370</v>
      </c>
      <c r="S127" s="22" t="s">
        <v>1388</v>
      </c>
    </row>
    <row r="128" spans="1:19" s="4" customFormat="1" ht="90" customHeight="1" x14ac:dyDescent="0.25">
      <c r="A128" s="8"/>
      <c r="B128" s="18" t="s">
        <v>130</v>
      </c>
      <c r="C128" s="18" t="s">
        <v>515</v>
      </c>
      <c r="D128" s="18" t="s">
        <v>595</v>
      </c>
      <c r="E128" s="18" t="s">
        <v>803</v>
      </c>
      <c r="F128" s="18" t="s">
        <v>945</v>
      </c>
      <c r="G128" s="19" t="s">
        <v>1067</v>
      </c>
      <c r="H128" s="19" t="s">
        <v>1179</v>
      </c>
      <c r="I128" s="18" t="s">
        <v>1439</v>
      </c>
      <c r="J128" s="18" t="s">
        <v>1434</v>
      </c>
      <c r="K128" s="18" t="s">
        <v>1256</v>
      </c>
      <c r="L128" s="18" t="s">
        <v>1273</v>
      </c>
      <c r="M128" s="20">
        <v>7</v>
      </c>
      <c r="N128" s="21">
        <v>75</v>
      </c>
      <c r="O128" s="21">
        <f t="shared" si="1"/>
        <v>525</v>
      </c>
      <c r="P128" s="22" t="s">
        <v>1299</v>
      </c>
      <c r="Q128" s="23" t="s">
        <v>1332</v>
      </c>
      <c r="R128" s="22" t="s">
        <v>1370</v>
      </c>
      <c r="S128" s="22" t="s">
        <v>1388</v>
      </c>
    </row>
    <row r="129" spans="1:19" s="4" customFormat="1" ht="90" customHeight="1" x14ac:dyDescent="0.25">
      <c r="A129" s="8"/>
      <c r="B129" s="18" t="s">
        <v>131</v>
      </c>
      <c r="C129" s="18" t="s">
        <v>515</v>
      </c>
      <c r="D129" s="18" t="s">
        <v>596</v>
      </c>
      <c r="E129" s="18" t="s">
        <v>771</v>
      </c>
      <c r="F129" s="18" t="s">
        <v>900</v>
      </c>
      <c r="G129" s="19" t="s">
        <v>1017</v>
      </c>
      <c r="H129" s="19" t="s">
        <v>1180</v>
      </c>
      <c r="I129" s="18" t="s">
        <v>1439</v>
      </c>
      <c r="J129" s="18" t="s">
        <v>1433</v>
      </c>
      <c r="K129" s="18" t="s">
        <v>1250</v>
      </c>
      <c r="L129" s="18" t="s">
        <v>1268</v>
      </c>
      <c r="M129" s="20">
        <v>1</v>
      </c>
      <c r="N129" s="21">
        <v>490</v>
      </c>
      <c r="O129" s="21">
        <f t="shared" si="1"/>
        <v>490</v>
      </c>
      <c r="P129" s="22" t="s">
        <v>1299</v>
      </c>
      <c r="Q129" s="23" t="s">
        <v>1304</v>
      </c>
      <c r="R129" s="22" t="s">
        <v>1371</v>
      </c>
      <c r="S129" s="22" t="s">
        <v>1387</v>
      </c>
    </row>
    <row r="130" spans="1:19" s="4" customFormat="1" ht="90" customHeight="1" x14ac:dyDescent="0.25">
      <c r="A130" s="8"/>
      <c r="B130" s="18" t="s">
        <v>132</v>
      </c>
      <c r="C130" s="18" t="s">
        <v>515</v>
      </c>
      <c r="D130" s="18" t="s">
        <v>597</v>
      </c>
      <c r="E130" s="18" t="s">
        <v>804</v>
      </c>
      <c r="F130" s="18" t="s">
        <v>948</v>
      </c>
      <c r="G130" s="19" t="s">
        <v>1068</v>
      </c>
      <c r="H130" s="19" t="s">
        <v>1181</v>
      </c>
      <c r="I130" s="18" t="s">
        <v>1439</v>
      </c>
      <c r="J130" s="18" t="s">
        <v>1434</v>
      </c>
      <c r="K130" s="18" t="s">
        <v>1256</v>
      </c>
      <c r="L130" s="18" t="s">
        <v>1273</v>
      </c>
      <c r="M130" s="20">
        <v>6</v>
      </c>
      <c r="N130" s="21">
        <v>90</v>
      </c>
      <c r="O130" s="21">
        <f t="shared" ref="O130:O193" si="2">$M130*N130</f>
        <v>540</v>
      </c>
      <c r="P130" s="22" t="s">
        <v>1299</v>
      </c>
      <c r="Q130" s="23" t="s">
        <v>1304</v>
      </c>
      <c r="R130" s="22" t="s">
        <v>1370</v>
      </c>
      <c r="S130" s="22" t="s">
        <v>1388</v>
      </c>
    </row>
    <row r="131" spans="1:19" s="4" customFormat="1" ht="90" customHeight="1" x14ac:dyDescent="0.25">
      <c r="A131" s="8"/>
      <c r="B131" s="18" t="s">
        <v>133</v>
      </c>
      <c r="C131" s="18" t="s">
        <v>515</v>
      </c>
      <c r="D131" s="18" t="s">
        <v>597</v>
      </c>
      <c r="E131" s="18" t="s">
        <v>804</v>
      </c>
      <c r="F131" s="18" t="s">
        <v>906</v>
      </c>
      <c r="G131" s="19" t="s">
        <v>1069</v>
      </c>
      <c r="H131" s="19" t="s">
        <v>1181</v>
      </c>
      <c r="I131" s="18" t="s">
        <v>1439</v>
      </c>
      <c r="J131" s="18" t="s">
        <v>1434</v>
      </c>
      <c r="K131" s="18" t="s">
        <v>1256</v>
      </c>
      <c r="L131" s="18" t="s">
        <v>1273</v>
      </c>
      <c r="M131" s="20">
        <v>2</v>
      </c>
      <c r="N131" s="21">
        <v>90</v>
      </c>
      <c r="O131" s="21">
        <f t="shared" si="2"/>
        <v>180</v>
      </c>
      <c r="P131" s="22" t="s">
        <v>1299</v>
      </c>
      <c r="Q131" s="23" t="s">
        <v>1304</v>
      </c>
      <c r="R131" s="22" t="s">
        <v>1370</v>
      </c>
      <c r="S131" s="22" t="s">
        <v>1388</v>
      </c>
    </row>
    <row r="132" spans="1:19" s="4" customFormat="1" ht="90" customHeight="1" x14ac:dyDescent="0.25">
      <c r="A132" s="8"/>
      <c r="B132" s="18" t="s">
        <v>134</v>
      </c>
      <c r="C132" s="18" t="s">
        <v>515</v>
      </c>
      <c r="D132" s="18" t="s">
        <v>598</v>
      </c>
      <c r="E132" s="18" t="s">
        <v>805</v>
      </c>
      <c r="F132" s="18" t="s">
        <v>949</v>
      </c>
      <c r="G132" s="19" t="s">
        <v>1070</v>
      </c>
      <c r="H132" s="19" t="s">
        <v>1182</v>
      </c>
      <c r="I132" s="18" t="s">
        <v>1439</v>
      </c>
      <c r="J132" s="18" t="s">
        <v>1434</v>
      </c>
      <c r="K132" s="18" t="s">
        <v>1256</v>
      </c>
      <c r="L132" s="18" t="s">
        <v>1273</v>
      </c>
      <c r="M132" s="20">
        <v>1</v>
      </c>
      <c r="N132" s="21">
        <v>320</v>
      </c>
      <c r="O132" s="21">
        <f t="shared" si="2"/>
        <v>320</v>
      </c>
      <c r="P132" s="22" t="s">
        <v>1299</v>
      </c>
      <c r="Q132" s="23" t="s">
        <v>1338</v>
      </c>
      <c r="R132" s="22" t="s">
        <v>1370</v>
      </c>
      <c r="S132" s="22" t="s">
        <v>1388</v>
      </c>
    </row>
    <row r="133" spans="1:19" s="4" customFormat="1" ht="90" customHeight="1" x14ac:dyDescent="0.25">
      <c r="A133" s="8"/>
      <c r="B133" s="18" t="s">
        <v>135</v>
      </c>
      <c r="C133" s="18" t="s">
        <v>515</v>
      </c>
      <c r="D133" s="18" t="s">
        <v>598</v>
      </c>
      <c r="E133" s="18" t="s">
        <v>805</v>
      </c>
      <c r="F133" s="18" t="s">
        <v>950</v>
      </c>
      <c r="G133" s="19" t="s">
        <v>1071</v>
      </c>
      <c r="H133" s="19" t="s">
        <v>1182</v>
      </c>
      <c r="I133" s="18" t="s">
        <v>1439</v>
      </c>
      <c r="J133" s="18" t="s">
        <v>1434</v>
      </c>
      <c r="K133" s="18" t="s">
        <v>1256</v>
      </c>
      <c r="L133" s="18" t="s">
        <v>1273</v>
      </c>
      <c r="M133" s="20">
        <v>8</v>
      </c>
      <c r="N133" s="21">
        <v>320</v>
      </c>
      <c r="O133" s="21">
        <f t="shared" si="2"/>
        <v>2560</v>
      </c>
      <c r="P133" s="22" t="s">
        <v>1299</v>
      </c>
      <c r="Q133" s="23" t="s">
        <v>1338</v>
      </c>
      <c r="R133" s="22" t="s">
        <v>1370</v>
      </c>
      <c r="S133" s="22" t="s">
        <v>1388</v>
      </c>
    </row>
    <row r="134" spans="1:19" s="4" customFormat="1" ht="90" customHeight="1" x14ac:dyDescent="0.25">
      <c r="A134" s="8"/>
      <c r="B134" s="18" t="s">
        <v>136</v>
      </c>
      <c r="C134" s="18" t="s">
        <v>515</v>
      </c>
      <c r="D134" s="18" t="s">
        <v>599</v>
      </c>
      <c r="E134" s="18" t="s">
        <v>806</v>
      </c>
      <c r="F134" s="18" t="s">
        <v>949</v>
      </c>
      <c r="G134" s="19" t="s">
        <v>1070</v>
      </c>
      <c r="H134" s="19" t="s">
        <v>1183</v>
      </c>
      <c r="I134" s="18" t="s">
        <v>1439</v>
      </c>
      <c r="J134" s="18" t="s">
        <v>1434</v>
      </c>
      <c r="K134" s="18" t="s">
        <v>1256</v>
      </c>
      <c r="L134" s="18" t="s">
        <v>1273</v>
      </c>
      <c r="M134" s="20">
        <v>1</v>
      </c>
      <c r="N134" s="21">
        <v>150</v>
      </c>
      <c r="O134" s="21">
        <f t="shared" si="2"/>
        <v>150</v>
      </c>
      <c r="P134" s="22" t="s">
        <v>1299</v>
      </c>
      <c r="Q134" s="23" t="s">
        <v>1339</v>
      </c>
      <c r="R134" s="22" t="s">
        <v>1370</v>
      </c>
      <c r="S134" s="22" t="s">
        <v>1388</v>
      </c>
    </row>
    <row r="135" spans="1:19" s="4" customFormat="1" ht="90" customHeight="1" x14ac:dyDescent="0.25">
      <c r="A135" s="8"/>
      <c r="B135" s="18" t="s">
        <v>137</v>
      </c>
      <c r="C135" s="18" t="s">
        <v>515</v>
      </c>
      <c r="D135" s="18" t="s">
        <v>600</v>
      </c>
      <c r="E135" s="18" t="s">
        <v>807</v>
      </c>
      <c r="F135" s="18" t="s">
        <v>951</v>
      </c>
      <c r="G135" s="19" t="s">
        <v>1072</v>
      </c>
      <c r="H135" s="19" t="s">
        <v>1184</v>
      </c>
      <c r="I135" s="18" t="s">
        <v>1439</v>
      </c>
      <c r="J135" s="18" t="s">
        <v>1434</v>
      </c>
      <c r="K135" s="18" t="s">
        <v>1257</v>
      </c>
      <c r="L135" s="18" t="s">
        <v>1277</v>
      </c>
      <c r="M135" s="20">
        <v>1</v>
      </c>
      <c r="N135" s="21">
        <v>450</v>
      </c>
      <c r="O135" s="21">
        <f t="shared" si="2"/>
        <v>450</v>
      </c>
      <c r="P135" s="22" t="s">
        <v>1299</v>
      </c>
      <c r="Q135" s="23" t="s">
        <v>1305</v>
      </c>
      <c r="R135" s="22" t="s">
        <v>1370</v>
      </c>
      <c r="S135" s="22" t="s">
        <v>1388</v>
      </c>
    </row>
    <row r="136" spans="1:19" s="4" customFormat="1" ht="90" customHeight="1" x14ac:dyDescent="0.25">
      <c r="A136" s="8"/>
      <c r="B136" s="18" t="s">
        <v>138</v>
      </c>
      <c r="C136" s="18" t="s">
        <v>515</v>
      </c>
      <c r="D136" s="18" t="s">
        <v>601</v>
      </c>
      <c r="E136" s="18" t="s">
        <v>808</v>
      </c>
      <c r="F136" s="18" t="s">
        <v>952</v>
      </c>
      <c r="G136" s="19" t="s">
        <v>1073</v>
      </c>
      <c r="H136" s="19" t="s">
        <v>1140</v>
      </c>
      <c r="I136" s="18" t="s">
        <v>1439</v>
      </c>
      <c r="J136" s="18" t="s">
        <v>1433</v>
      </c>
      <c r="K136" s="18" t="s">
        <v>1244</v>
      </c>
      <c r="L136" s="18" t="s">
        <v>1269</v>
      </c>
      <c r="M136" s="20">
        <v>1</v>
      </c>
      <c r="N136" s="21">
        <v>2150</v>
      </c>
      <c r="O136" s="21">
        <f t="shared" si="2"/>
        <v>2150</v>
      </c>
      <c r="P136" s="22" t="s">
        <v>1299</v>
      </c>
      <c r="Q136" s="23" t="s">
        <v>1305</v>
      </c>
      <c r="R136" s="22" t="s">
        <v>1371</v>
      </c>
      <c r="S136" s="22" t="s">
        <v>1389</v>
      </c>
    </row>
    <row r="137" spans="1:19" s="4" customFormat="1" ht="90" customHeight="1" x14ac:dyDescent="0.25">
      <c r="A137" s="8"/>
      <c r="B137" s="18" t="s">
        <v>139</v>
      </c>
      <c r="C137" s="18" t="s">
        <v>515</v>
      </c>
      <c r="D137" s="18" t="s">
        <v>601</v>
      </c>
      <c r="E137" s="18" t="s">
        <v>808</v>
      </c>
      <c r="F137" s="18" t="s">
        <v>952</v>
      </c>
      <c r="G137" s="19" t="s">
        <v>1073</v>
      </c>
      <c r="H137" s="19" t="s">
        <v>1140</v>
      </c>
      <c r="I137" s="18" t="s">
        <v>1439</v>
      </c>
      <c r="J137" s="18" t="s">
        <v>1433</v>
      </c>
      <c r="K137" s="18" t="s">
        <v>1244</v>
      </c>
      <c r="L137" s="18" t="s">
        <v>1268</v>
      </c>
      <c r="M137" s="20">
        <v>2</v>
      </c>
      <c r="N137" s="21">
        <v>2150</v>
      </c>
      <c r="O137" s="21">
        <f t="shared" si="2"/>
        <v>4300</v>
      </c>
      <c r="P137" s="22" t="s">
        <v>1299</v>
      </c>
      <c r="Q137" s="23" t="s">
        <v>1305</v>
      </c>
      <c r="R137" s="22" t="s">
        <v>1371</v>
      </c>
      <c r="S137" s="22" t="s">
        <v>1389</v>
      </c>
    </row>
    <row r="138" spans="1:19" s="4" customFormat="1" ht="90" customHeight="1" x14ac:dyDescent="0.25">
      <c r="A138" s="8"/>
      <c r="B138" s="18" t="s">
        <v>140</v>
      </c>
      <c r="C138" s="18" t="s">
        <v>515</v>
      </c>
      <c r="D138" s="18" t="s">
        <v>601</v>
      </c>
      <c r="E138" s="18" t="s">
        <v>808</v>
      </c>
      <c r="F138" s="18" t="s">
        <v>953</v>
      </c>
      <c r="G138" s="19" t="s">
        <v>1074</v>
      </c>
      <c r="H138" s="19" t="s">
        <v>1140</v>
      </c>
      <c r="I138" s="18" t="s">
        <v>1439</v>
      </c>
      <c r="J138" s="18" t="s">
        <v>1433</v>
      </c>
      <c r="K138" s="18" t="s">
        <v>1244</v>
      </c>
      <c r="L138" s="18" t="s">
        <v>1269</v>
      </c>
      <c r="M138" s="20">
        <v>1</v>
      </c>
      <c r="N138" s="21">
        <v>2150</v>
      </c>
      <c r="O138" s="21">
        <f t="shared" si="2"/>
        <v>2150</v>
      </c>
      <c r="P138" s="22" t="s">
        <v>1299</v>
      </c>
      <c r="Q138" s="23" t="s">
        <v>1305</v>
      </c>
      <c r="R138" s="22" t="s">
        <v>1371</v>
      </c>
      <c r="S138" s="22" t="s">
        <v>1389</v>
      </c>
    </row>
    <row r="139" spans="1:19" s="4" customFormat="1" ht="90" customHeight="1" x14ac:dyDescent="0.25">
      <c r="A139" s="8"/>
      <c r="B139" s="18" t="s">
        <v>141</v>
      </c>
      <c r="C139" s="18" t="s">
        <v>515</v>
      </c>
      <c r="D139" s="18" t="s">
        <v>602</v>
      </c>
      <c r="E139" s="18" t="s">
        <v>809</v>
      </c>
      <c r="F139" s="18" t="s">
        <v>918</v>
      </c>
      <c r="G139" s="19" t="s">
        <v>1036</v>
      </c>
      <c r="H139" s="19" t="s">
        <v>1145</v>
      </c>
      <c r="I139" s="18" t="s">
        <v>1439</v>
      </c>
      <c r="J139" s="18" t="s">
        <v>1437</v>
      </c>
      <c r="K139" s="18" t="s">
        <v>1247</v>
      </c>
      <c r="L139" s="18" t="s">
        <v>1268</v>
      </c>
      <c r="M139" s="20">
        <v>1</v>
      </c>
      <c r="N139" s="21">
        <v>200</v>
      </c>
      <c r="O139" s="21">
        <f t="shared" si="2"/>
        <v>200</v>
      </c>
      <c r="P139" s="22" t="s">
        <v>1299</v>
      </c>
      <c r="Q139" s="23" t="s">
        <v>1316</v>
      </c>
      <c r="R139" s="22" t="s">
        <v>1371</v>
      </c>
      <c r="S139" s="22" t="s">
        <v>1378</v>
      </c>
    </row>
    <row r="140" spans="1:19" s="4" customFormat="1" ht="90" customHeight="1" x14ac:dyDescent="0.25">
      <c r="A140" s="8"/>
      <c r="B140" s="18" t="s">
        <v>142</v>
      </c>
      <c r="C140" s="18" t="s">
        <v>515</v>
      </c>
      <c r="D140" s="18" t="s">
        <v>602</v>
      </c>
      <c r="E140" s="18" t="s">
        <v>809</v>
      </c>
      <c r="F140" s="18" t="s">
        <v>918</v>
      </c>
      <c r="G140" s="19" t="s">
        <v>1036</v>
      </c>
      <c r="H140" s="19" t="s">
        <v>1145</v>
      </c>
      <c r="I140" s="18" t="s">
        <v>1439</v>
      </c>
      <c r="J140" s="18" t="s">
        <v>1437</v>
      </c>
      <c r="K140" s="18" t="s">
        <v>1247</v>
      </c>
      <c r="L140" s="18" t="s">
        <v>1278</v>
      </c>
      <c r="M140" s="20">
        <v>1</v>
      </c>
      <c r="N140" s="21">
        <v>200</v>
      </c>
      <c r="O140" s="21">
        <f t="shared" si="2"/>
        <v>200</v>
      </c>
      <c r="P140" s="22" t="s">
        <v>1299</v>
      </c>
      <c r="Q140" s="23" t="s">
        <v>1316</v>
      </c>
      <c r="R140" s="22" t="s">
        <v>1371</v>
      </c>
      <c r="S140" s="22" t="s">
        <v>1378</v>
      </c>
    </row>
    <row r="141" spans="1:19" s="4" customFormat="1" ht="90" customHeight="1" x14ac:dyDescent="0.25">
      <c r="A141" s="8"/>
      <c r="B141" s="18" t="s">
        <v>143</v>
      </c>
      <c r="C141" s="18" t="s">
        <v>515</v>
      </c>
      <c r="D141" s="18" t="s">
        <v>603</v>
      </c>
      <c r="E141" s="18" t="s">
        <v>810</v>
      </c>
      <c r="F141" s="18" t="s">
        <v>954</v>
      </c>
      <c r="G141" s="19" t="s">
        <v>1075</v>
      </c>
      <c r="H141" s="19" t="s">
        <v>1154</v>
      </c>
      <c r="I141" s="18" t="s">
        <v>1439</v>
      </c>
      <c r="J141" s="18" t="s">
        <v>1433</v>
      </c>
      <c r="K141" s="18" t="s">
        <v>1244</v>
      </c>
      <c r="L141" s="18" t="s">
        <v>1269</v>
      </c>
      <c r="M141" s="20">
        <v>1</v>
      </c>
      <c r="N141" s="21">
        <v>1790</v>
      </c>
      <c r="O141" s="21">
        <f t="shared" si="2"/>
        <v>1790</v>
      </c>
      <c r="P141" s="22" t="s">
        <v>1299</v>
      </c>
      <c r="Q141" s="23" t="s">
        <v>1305</v>
      </c>
      <c r="R141" s="22" t="s">
        <v>1370</v>
      </c>
      <c r="S141" s="22" t="s">
        <v>1374</v>
      </c>
    </row>
    <row r="142" spans="1:19" s="4" customFormat="1" ht="90" customHeight="1" x14ac:dyDescent="0.25">
      <c r="A142" s="8"/>
      <c r="B142" s="18" t="s">
        <v>144</v>
      </c>
      <c r="C142" s="18" t="s">
        <v>515</v>
      </c>
      <c r="D142" s="18" t="s">
        <v>603</v>
      </c>
      <c r="E142" s="18" t="s">
        <v>810</v>
      </c>
      <c r="F142" s="18" t="s">
        <v>954</v>
      </c>
      <c r="G142" s="19" t="s">
        <v>1075</v>
      </c>
      <c r="H142" s="19" t="s">
        <v>1154</v>
      </c>
      <c r="I142" s="18" t="s">
        <v>1439</v>
      </c>
      <c r="J142" s="18" t="s">
        <v>1433</v>
      </c>
      <c r="K142" s="18" t="s">
        <v>1244</v>
      </c>
      <c r="L142" s="18" t="s">
        <v>1268</v>
      </c>
      <c r="M142" s="20">
        <v>3</v>
      </c>
      <c r="N142" s="21">
        <v>1790</v>
      </c>
      <c r="O142" s="21">
        <f t="shared" si="2"/>
        <v>5370</v>
      </c>
      <c r="P142" s="22" t="s">
        <v>1299</v>
      </c>
      <c r="Q142" s="23" t="s">
        <v>1305</v>
      </c>
      <c r="R142" s="22" t="s">
        <v>1370</v>
      </c>
      <c r="S142" s="22" t="s">
        <v>1374</v>
      </c>
    </row>
    <row r="143" spans="1:19" s="4" customFormat="1" ht="90" customHeight="1" x14ac:dyDescent="0.25">
      <c r="A143" s="8"/>
      <c r="B143" s="18" t="s">
        <v>145</v>
      </c>
      <c r="C143" s="18" t="s">
        <v>515</v>
      </c>
      <c r="D143" s="18" t="s">
        <v>603</v>
      </c>
      <c r="E143" s="18" t="s">
        <v>810</v>
      </c>
      <c r="F143" s="18" t="s">
        <v>954</v>
      </c>
      <c r="G143" s="19" t="s">
        <v>1075</v>
      </c>
      <c r="H143" s="19" t="s">
        <v>1154</v>
      </c>
      <c r="I143" s="18" t="s">
        <v>1439</v>
      </c>
      <c r="J143" s="18" t="s">
        <v>1433</v>
      </c>
      <c r="K143" s="18" t="s">
        <v>1244</v>
      </c>
      <c r="L143" s="18" t="s">
        <v>1272</v>
      </c>
      <c r="M143" s="20">
        <v>1</v>
      </c>
      <c r="N143" s="21">
        <v>1790</v>
      </c>
      <c r="O143" s="21">
        <f t="shared" si="2"/>
        <v>1790</v>
      </c>
      <c r="P143" s="22" t="s">
        <v>1299</v>
      </c>
      <c r="Q143" s="23" t="s">
        <v>1305</v>
      </c>
      <c r="R143" s="22" t="s">
        <v>1370</v>
      </c>
      <c r="S143" s="22" t="s">
        <v>1374</v>
      </c>
    </row>
    <row r="144" spans="1:19" s="4" customFormat="1" ht="90" customHeight="1" x14ac:dyDescent="0.25">
      <c r="A144" s="8"/>
      <c r="B144" s="18" t="s">
        <v>146</v>
      </c>
      <c r="C144" s="18" t="s">
        <v>515</v>
      </c>
      <c r="D144" s="18" t="s">
        <v>604</v>
      </c>
      <c r="E144" s="18" t="s">
        <v>811</v>
      </c>
      <c r="F144" s="18" t="s">
        <v>952</v>
      </c>
      <c r="G144" s="19" t="s">
        <v>1073</v>
      </c>
      <c r="H144" s="19" t="s">
        <v>1154</v>
      </c>
      <c r="I144" s="18" t="s">
        <v>1439</v>
      </c>
      <c r="J144" s="18" t="s">
        <v>1433</v>
      </c>
      <c r="K144" s="18" t="s">
        <v>1244</v>
      </c>
      <c r="L144" s="18" t="s">
        <v>1269</v>
      </c>
      <c r="M144" s="20">
        <v>1</v>
      </c>
      <c r="N144" s="21">
        <v>2900</v>
      </c>
      <c r="O144" s="21">
        <f t="shared" si="2"/>
        <v>2900</v>
      </c>
      <c r="P144" s="22" t="s">
        <v>1299</v>
      </c>
      <c r="Q144" s="23" t="s">
        <v>1305</v>
      </c>
      <c r="R144" s="22" t="s">
        <v>1370</v>
      </c>
      <c r="S144" s="22" t="s">
        <v>1374</v>
      </c>
    </row>
    <row r="145" spans="1:19" s="4" customFormat="1" ht="90" customHeight="1" x14ac:dyDescent="0.25">
      <c r="A145" s="8"/>
      <c r="B145" s="18" t="s">
        <v>147</v>
      </c>
      <c r="C145" s="18" t="s">
        <v>515</v>
      </c>
      <c r="D145" s="18" t="s">
        <v>604</v>
      </c>
      <c r="E145" s="18" t="s">
        <v>811</v>
      </c>
      <c r="F145" s="18" t="s">
        <v>952</v>
      </c>
      <c r="G145" s="19" t="s">
        <v>1073</v>
      </c>
      <c r="H145" s="19" t="s">
        <v>1154</v>
      </c>
      <c r="I145" s="18" t="s">
        <v>1439</v>
      </c>
      <c r="J145" s="18" t="s">
        <v>1433</v>
      </c>
      <c r="K145" s="18" t="s">
        <v>1244</v>
      </c>
      <c r="L145" s="18" t="s">
        <v>1268</v>
      </c>
      <c r="M145" s="20">
        <v>2</v>
      </c>
      <c r="N145" s="21">
        <v>2900</v>
      </c>
      <c r="O145" s="21">
        <f t="shared" si="2"/>
        <v>5800</v>
      </c>
      <c r="P145" s="22" t="s">
        <v>1299</v>
      </c>
      <c r="Q145" s="23" t="s">
        <v>1305</v>
      </c>
      <c r="R145" s="22" t="s">
        <v>1370</v>
      </c>
      <c r="S145" s="22" t="s">
        <v>1374</v>
      </c>
    </row>
    <row r="146" spans="1:19" s="4" customFormat="1" ht="90" customHeight="1" x14ac:dyDescent="0.25">
      <c r="A146" s="8"/>
      <c r="B146" s="18" t="s">
        <v>148</v>
      </c>
      <c r="C146" s="18" t="s">
        <v>515</v>
      </c>
      <c r="D146" s="18" t="s">
        <v>604</v>
      </c>
      <c r="E146" s="18" t="s">
        <v>811</v>
      </c>
      <c r="F146" s="18" t="s">
        <v>952</v>
      </c>
      <c r="G146" s="19" t="s">
        <v>1073</v>
      </c>
      <c r="H146" s="19" t="s">
        <v>1154</v>
      </c>
      <c r="I146" s="18" t="s">
        <v>1439</v>
      </c>
      <c r="J146" s="18" t="s">
        <v>1433</v>
      </c>
      <c r="K146" s="18" t="s">
        <v>1244</v>
      </c>
      <c r="L146" s="18" t="s">
        <v>1271</v>
      </c>
      <c r="M146" s="20">
        <v>4</v>
      </c>
      <c r="N146" s="21">
        <v>2900</v>
      </c>
      <c r="O146" s="21">
        <f t="shared" si="2"/>
        <v>11600</v>
      </c>
      <c r="P146" s="22" t="s">
        <v>1299</v>
      </c>
      <c r="Q146" s="23" t="s">
        <v>1305</v>
      </c>
      <c r="R146" s="22" t="s">
        <v>1370</v>
      </c>
      <c r="S146" s="22" t="s">
        <v>1374</v>
      </c>
    </row>
    <row r="147" spans="1:19" s="4" customFormat="1" ht="90" customHeight="1" x14ac:dyDescent="0.25">
      <c r="A147" s="8"/>
      <c r="B147" s="18" t="s">
        <v>149</v>
      </c>
      <c r="C147" s="18" t="s">
        <v>515</v>
      </c>
      <c r="D147" s="18" t="s">
        <v>604</v>
      </c>
      <c r="E147" s="18" t="s">
        <v>811</v>
      </c>
      <c r="F147" s="18" t="s">
        <v>952</v>
      </c>
      <c r="G147" s="19" t="s">
        <v>1073</v>
      </c>
      <c r="H147" s="19" t="s">
        <v>1154</v>
      </c>
      <c r="I147" s="18" t="s">
        <v>1439</v>
      </c>
      <c r="J147" s="18" t="s">
        <v>1433</v>
      </c>
      <c r="K147" s="18" t="s">
        <v>1244</v>
      </c>
      <c r="L147" s="18" t="s">
        <v>1272</v>
      </c>
      <c r="M147" s="20">
        <v>1</v>
      </c>
      <c r="N147" s="21">
        <v>2900</v>
      </c>
      <c r="O147" s="21">
        <f t="shared" si="2"/>
        <v>2900</v>
      </c>
      <c r="P147" s="22" t="s">
        <v>1299</v>
      </c>
      <c r="Q147" s="23" t="s">
        <v>1305</v>
      </c>
      <c r="R147" s="22" t="s">
        <v>1370</v>
      </c>
      <c r="S147" s="22" t="s">
        <v>1374</v>
      </c>
    </row>
    <row r="148" spans="1:19" s="4" customFormat="1" ht="90" customHeight="1" x14ac:dyDescent="0.25">
      <c r="A148" s="8"/>
      <c r="B148" s="18" t="s">
        <v>150</v>
      </c>
      <c r="C148" s="18" t="s">
        <v>515</v>
      </c>
      <c r="D148" s="18" t="s">
        <v>605</v>
      </c>
      <c r="E148" s="18" t="s">
        <v>812</v>
      </c>
      <c r="F148" s="18" t="s">
        <v>952</v>
      </c>
      <c r="G148" s="19" t="s">
        <v>1073</v>
      </c>
      <c r="H148" s="19" t="s">
        <v>1154</v>
      </c>
      <c r="I148" s="18" t="s">
        <v>1439</v>
      </c>
      <c r="J148" s="18" t="s">
        <v>1433</v>
      </c>
      <c r="K148" s="18" t="s">
        <v>1244</v>
      </c>
      <c r="L148" s="18" t="s">
        <v>1269</v>
      </c>
      <c r="M148" s="20">
        <v>1</v>
      </c>
      <c r="N148" s="21">
        <v>1950</v>
      </c>
      <c r="O148" s="21">
        <f t="shared" si="2"/>
        <v>1950</v>
      </c>
      <c r="P148" s="22" t="s">
        <v>1299</v>
      </c>
      <c r="Q148" s="23" t="s">
        <v>1305</v>
      </c>
      <c r="R148" s="22" t="s">
        <v>1370</v>
      </c>
      <c r="S148" s="22" t="s">
        <v>1374</v>
      </c>
    </row>
    <row r="149" spans="1:19" s="4" customFormat="1" ht="90" customHeight="1" x14ac:dyDescent="0.25">
      <c r="A149" s="8"/>
      <c r="B149" s="18" t="s">
        <v>151</v>
      </c>
      <c r="C149" s="18" t="s">
        <v>515</v>
      </c>
      <c r="D149" s="18" t="s">
        <v>605</v>
      </c>
      <c r="E149" s="18" t="s">
        <v>812</v>
      </c>
      <c r="F149" s="18" t="s">
        <v>952</v>
      </c>
      <c r="G149" s="19" t="s">
        <v>1073</v>
      </c>
      <c r="H149" s="19" t="s">
        <v>1154</v>
      </c>
      <c r="I149" s="18" t="s">
        <v>1439</v>
      </c>
      <c r="J149" s="18" t="s">
        <v>1433</v>
      </c>
      <c r="K149" s="18" t="s">
        <v>1244</v>
      </c>
      <c r="L149" s="18" t="s">
        <v>1268</v>
      </c>
      <c r="M149" s="20">
        <v>1</v>
      </c>
      <c r="N149" s="21">
        <v>1950</v>
      </c>
      <c r="O149" s="21">
        <f t="shared" si="2"/>
        <v>1950</v>
      </c>
      <c r="P149" s="22" t="s">
        <v>1299</v>
      </c>
      <c r="Q149" s="23" t="s">
        <v>1305</v>
      </c>
      <c r="R149" s="22" t="s">
        <v>1370</v>
      </c>
      <c r="S149" s="22" t="s">
        <v>1374</v>
      </c>
    </row>
    <row r="150" spans="1:19" s="4" customFormat="1" ht="90" customHeight="1" x14ac:dyDescent="0.25">
      <c r="A150" s="8"/>
      <c r="B150" s="18" t="s">
        <v>152</v>
      </c>
      <c r="C150" s="18" t="s">
        <v>515</v>
      </c>
      <c r="D150" s="18" t="s">
        <v>606</v>
      </c>
      <c r="E150" s="18" t="s">
        <v>812</v>
      </c>
      <c r="F150" s="18" t="s">
        <v>952</v>
      </c>
      <c r="G150" s="19" t="s">
        <v>1073</v>
      </c>
      <c r="H150" s="19" t="s">
        <v>1141</v>
      </c>
      <c r="I150" s="18" t="s">
        <v>1439</v>
      </c>
      <c r="J150" s="18" t="s">
        <v>1433</v>
      </c>
      <c r="K150" s="18" t="s">
        <v>1244</v>
      </c>
      <c r="L150" s="18" t="s">
        <v>1278</v>
      </c>
      <c r="M150" s="20">
        <v>1</v>
      </c>
      <c r="N150" s="21">
        <v>4500</v>
      </c>
      <c r="O150" s="21">
        <f t="shared" si="2"/>
        <v>4500</v>
      </c>
      <c r="P150" s="22" t="s">
        <v>1299</v>
      </c>
      <c r="Q150" s="23" t="s">
        <v>1304</v>
      </c>
      <c r="R150" s="22" t="s">
        <v>1370</v>
      </c>
      <c r="S150" s="22" t="s">
        <v>1372</v>
      </c>
    </row>
    <row r="151" spans="1:19" s="4" customFormat="1" ht="90" customHeight="1" x14ac:dyDescent="0.25">
      <c r="A151" s="8"/>
      <c r="B151" s="18" t="s">
        <v>153</v>
      </c>
      <c r="C151" s="18" t="s">
        <v>515</v>
      </c>
      <c r="D151" s="18" t="s">
        <v>607</v>
      </c>
      <c r="E151" s="18" t="s">
        <v>813</v>
      </c>
      <c r="F151" s="18" t="s">
        <v>954</v>
      </c>
      <c r="G151" s="19" t="s">
        <v>1075</v>
      </c>
      <c r="H151" s="19" t="s">
        <v>1185</v>
      </c>
      <c r="I151" s="18" t="s">
        <v>1439</v>
      </c>
      <c r="J151" s="18" t="s">
        <v>1433</v>
      </c>
      <c r="K151" s="18" t="s">
        <v>1250</v>
      </c>
      <c r="L151" s="18" t="s">
        <v>1268</v>
      </c>
      <c r="M151" s="20">
        <v>1</v>
      </c>
      <c r="N151" s="21">
        <v>1300</v>
      </c>
      <c r="O151" s="21">
        <f t="shared" si="2"/>
        <v>1300</v>
      </c>
      <c r="P151" s="22" t="s">
        <v>1299</v>
      </c>
      <c r="Q151" s="23" t="s">
        <v>1340</v>
      </c>
      <c r="R151" s="22" t="s">
        <v>1370</v>
      </c>
      <c r="S151" s="22" t="s">
        <v>1385</v>
      </c>
    </row>
    <row r="152" spans="1:19" s="4" customFormat="1" ht="90" customHeight="1" x14ac:dyDescent="0.25">
      <c r="A152" s="8"/>
      <c r="B152" s="18" t="s">
        <v>154</v>
      </c>
      <c r="C152" s="18" t="s">
        <v>515</v>
      </c>
      <c r="D152" s="18" t="s">
        <v>608</v>
      </c>
      <c r="E152" s="18" t="s">
        <v>811</v>
      </c>
      <c r="F152" s="18" t="s">
        <v>950</v>
      </c>
      <c r="G152" s="19" t="s">
        <v>1071</v>
      </c>
      <c r="H152" s="19" t="s">
        <v>1164</v>
      </c>
      <c r="I152" s="18" t="s">
        <v>1439</v>
      </c>
      <c r="J152" s="18" t="s">
        <v>1433</v>
      </c>
      <c r="K152" s="18" t="s">
        <v>1250</v>
      </c>
      <c r="L152" s="18" t="s">
        <v>1269</v>
      </c>
      <c r="M152" s="20">
        <v>2</v>
      </c>
      <c r="N152" s="21">
        <v>2900</v>
      </c>
      <c r="O152" s="21">
        <f t="shared" si="2"/>
        <v>5800</v>
      </c>
      <c r="P152" s="22" t="s">
        <v>1299</v>
      </c>
      <c r="Q152" s="23" t="s">
        <v>1304</v>
      </c>
      <c r="R152" s="22" t="s">
        <v>1370</v>
      </c>
      <c r="S152" s="22" t="s">
        <v>1385</v>
      </c>
    </row>
    <row r="153" spans="1:19" s="4" customFormat="1" ht="90" customHeight="1" x14ac:dyDescent="0.25">
      <c r="A153" s="8"/>
      <c r="B153" s="18" t="s">
        <v>155</v>
      </c>
      <c r="C153" s="18" t="s">
        <v>515</v>
      </c>
      <c r="D153" s="18" t="s">
        <v>608</v>
      </c>
      <c r="E153" s="18" t="s">
        <v>811</v>
      </c>
      <c r="F153" s="18" t="s">
        <v>950</v>
      </c>
      <c r="G153" s="19" t="s">
        <v>1071</v>
      </c>
      <c r="H153" s="19" t="s">
        <v>1164</v>
      </c>
      <c r="I153" s="18" t="s">
        <v>1439</v>
      </c>
      <c r="J153" s="18" t="s">
        <v>1433</v>
      </c>
      <c r="K153" s="18" t="s">
        <v>1250</v>
      </c>
      <c r="L153" s="18" t="s">
        <v>1268</v>
      </c>
      <c r="M153" s="20">
        <v>3</v>
      </c>
      <c r="N153" s="21">
        <v>2900</v>
      </c>
      <c r="O153" s="21">
        <f t="shared" si="2"/>
        <v>8700</v>
      </c>
      <c r="P153" s="22" t="s">
        <v>1299</v>
      </c>
      <c r="Q153" s="23" t="s">
        <v>1304</v>
      </c>
      <c r="R153" s="22" t="s">
        <v>1370</v>
      </c>
      <c r="S153" s="22" t="s">
        <v>1385</v>
      </c>
    </row>
    <row r="154" spans="1:19" s="4" customFormat="1" ht="90" customHeight="1" x14ac:dyDescent="0.25">
      <c r="A154" s="8"/>
      <c r="B154" s="18" t="s">
        <v>156</v>
      </c>
      <c r="C154" s="18" t="s">
        <v>515</v>
      </c>
      <c r="D154" s="18" t="s">
        <v>608</v>
      </c>
      <c r="E154" s="18" t="s">
        <v>811</v>
      </c>
      <c r="F154" s="18" t="s">
        <v>950</v>
      </c>
      <c r="G154" s="19" t="s">
        <v>1071</v>
      </c>
      <c r="H154" s="19" t="s">
        <v>1164</v>
      </c>
      <c r="I154" s="18" t="s">
        <v>1439</v>
      </c>
      <c r="J154" s="18" t="s">
        <v>1433</v>
      </c>
      <c r="K154" s="18" t="s">
        <v>1250</v>
      </c>
      <c r="L154" s="18" t="s">
        <v>1271</v>
      </c>
      <c r="M154" s="20">
        <v>3</v>
      </c>
      <c r="N154" s="21">
        <v>2900</v>
      </c>
      <c r="O154" s="21">
        <f t="shared" si="2"/>
        <v>8700</v>
      </c>
      <c r="P154" s="22" t="s">
        <v>1299</v>
      </c>
      <c r="Q154" s="23" t="s">
        <v>1304</v>
      </c>
      <c r="R154" s="22" t="s">
        <v>1370</v>
      </c>
      <c r="S154" s="22" t="s">
        <v>1385</v>
      </c>
    </row>
    <row r="155" spans="1:19" s="4" customFormat="1" ht="90" customHeight="1" x14ac:dyDescent="0.25">
      <c r="A155" s="8"/>
      <c r="B155" s="18" t="s">
        <v>157</v>
      </c>
      <c r="C155" s="18" t="s">
        <v>515</v>
      </c>
      <c r="D155" s="18" t="s">
        <v>609</v>
      </c>
      <c r="E155" s="18" t="s">
        <v>811</v>
      </c>
      <c r="F155" s="18" t="s">
        <v>952</v>
      </c>
      <c r="G155" s="19" t="s">
        <v>1073</v>
      </c>
      <c r="H155" s="19" t="s">
        <v>1186</v>
      </c>
      <c r="I155" s="18" t="s">
        <v>1439</v>
      </c>
      <c r="J155" s="18" t="s">
        <v>1433</v>
      </c>
      <c r="K155" s="18" t="s">
        <v>1253</v>
      </c>
      <c r="L155" s="18" t="s">
        <v>1269</v>
      </c>
      <c r="M155" s="20">
        <v>1</v>
      </c>
      <c r="N155" s="21">
        <v>450</v>
      </c>
      <c r="O155" s="21">
        <f t="shared" si="2"/>
        <v>450</v>
      </c>
      <c r="P155" s="22" t="s">
        <v>1299</v>
      </c>
      <c r="Q155" s="23" t="s">
        <v>1305</v>
      </c>
      <c r="R155" s="22" t="s">
        <v>1370</v>
      </c>
      <c r="S155" s="22" t="s">
        <v>1379</v>
      </c>
    </row>
    <row r="156" spans="1:19" s="4" customFormat="1" ht="90" customHeight="1" x14ac:dyDescent="0.25">
      <c r="A156" s="8"/>
      <c r="B156" s="18" t="s">
        <v>158</v>
      </c>
      <c r="C156" s="18" t="s">
        <v>515</v>
      </c>
      <c r="D156" s="18" t="s">
        <v>609</v>
      </c>
      <c r="E156" s="18" t="s">
        <v>811</v>
      </c>
      <c r="F156" s="18" t="s">
        <v>952</v>
      </c>
      <c r="G156" s="19" t="s">
        <v>1073</v>
      </c>
      <c r="H156" s="19" t="s">
        <v>1186</v>
      </c>
      <c r="I156" s="18" t="s">
        <v>1439</v>
      </c>
      <c r="J156" s="18" t="s">
        <v>1433</v>
      </c>
      <c r="K156" s="18" t="s">
        <v>1253</v>
      </c>
      <c r="L156" s="18" t="s">
        <v>1268</v>
      </c>
      <c r="M156" s="20">
        <v>2</v>
      </c>
      <c r="N156" s="21">
        <v>450</v>
      </c>
      <c r="O156" s="21">
        <f t="shared" si="2"/>
        <v>900</v>
      </c>
      <c r="P156" s="22" t="s">
        <v>1299</v>
      </c>
      <c r="Q156" s="23" t="s">
        <v>1305</v>
      </c>
      <c r="R156" s="22" t="s">
        <v>1370</v>
      </c>
      <c r="S156" s="22" t="s">
        <v>1379</v>
      </c>
    </row>
    <row r="157" spans="1:19" s="4" customFormat="1" ht="90" customHeight="1" x14ac:dyDescent="0.25">
      <c r="A157" s="8"/>
      <c r="B157" s="18" t="s">
        <v>159</v>
      </c>
      <c r="C157" s="18" t="s">
        <v>515</v>
      </c>
      <c r="D157" s="18" t="s">
        <v>609</v>
      </c>
      <c r="E157" s="18" t="s">
        <v>811</v>
      </c>
      <c r="F157" s="18" t="s">
        <v>952</v>
      </c>
      <c r="G157" s="19" t="s">
        <v>1073</v>
      </c>
      <c r="H157" s="19" t="s">
        <v>1186</v>
      </c>
      <c r="I157" s="18" t="s">
        <v>1439</v>
      </c>
      <c r="J157" s="18" t="s">
        <v>1433</v>
      </c>
      <c r="K157" s="18" t="s">
        <v>1253</v>
      </c>
      <c r="L157" s="18" t="s">
        <v>1271</v>
      </c>
      <c r="M157" s="20">
        <v>2</v>
      </c>
      <c r="N157" s="21">
        <v>450</v>
      </c>
      <c r="O157" s="21">
        <f t="shared" si="2"/>
        <v>900</v>
      </c>
      <c r="P157" s="22" t="s">
        <v>1299</v>
      </c>
      <c r="Q157" s="23" t="s">
        <v>1305</v>
      </c>
      <c r="R157" s="22" t="s">
        <v>1370</v>
      </c>
      <c r="S157" s="22" t="s">
        <v>1379</v>
      </c>
    </row>
    <row r="158" spans="1:19" s="4" customFormat="1" ht="90" customHeight="1" x14ac:dyDescent="0.25">
      <c r="A158" s="8"/>
      <c r="B158" s="18" t="s">
        <v>160</v>
      </c>
      <c r="C158" s="18" t="s">
        <v>515</v>
      </c>
      <c r="D158" s="18" t="s">
        <v>609</v>
      </c>
      <c r="E158" s="18" t="s">
        <v>811</v>
      </c>
      <c r="F158" s="18" t="s">
        <v>952</v>
      </c>
      <c r="G158" s="19" t="s">
        <v>1073</v>
      </c>
      <c r="H158" s="19" t="s">
        <v>1186</v>
      </c>
      <c r="I158" s="18" t="s">
        <v>1439</v>
      </c>
      <c r="J158" s="18" t="s">
        <v>1433</v>
      </c>
      <c r="K158" s="18" t="s">
        <v>1253</v>
      </c>
      <c r="L158" s="18" t="s">
        <v>1272</v>
      </c>
      <c r="M158" s="20">
        <v>2</v>
      </c>
      <c r="N158" s="21">
        <v>450</v>
      </c>
      <c r="O158" s="21">
        <f t="shared" si="2"/>
        <v>900</v>
      </c>
      <c r="P158" s="22" t="s">
        <v>1299</v>
      </c>
      <c r="Q158" s="23" t="s">
        <v>1305</v>
      </c>
      <c r="R158" s="22" t="s">
        <v>1370</v>
      </c>
      <c r="S158" s="22" t="s">
        <v>1379</v>
      </c>
    </row>
    <row r="159" spans="1:19" s="4" customFormat="1" ht="90" customHeight="1" x14ac:dyDescent="0.25">
      <c r="A159" s="8"/>
      <c r="B159" s="18" t="s">
        <v>161</v>
      </c>
      <c r="C159" s="18" t="s">
        <v>515</v>
      </c>
      <c r="D159" s="18" t="s">
        <v>609</v>
      </c>
      <c r="E159" s="18" t="s">
        <v>811</v>
      </c>
      <c r="F159" s="18" t="s">
        <v>950</v>
      </c>
      <c r="G159" s="19" t="s">
        <v>1071</v>
      </c>
      <c r="H159" s="19" t="s">
        <v>1186</v>
      </c>
      <c r="I159" s="18" t="s">
        <v>1439</v>
      </c>
      <c r="J159" s="18" t="s">
        <v>1433</v>
      </c>
      <c r="K159" s="18" t="s">
        <v>1253</v>
      </c>
      <c r="L159" s="18" t="s">
        <v>1269</v>
      </c>
      <c r="M159" s="20">
        <v>1</v>
      </c>
      <c r="N159" s="21">
        <v>450</v>
      </c>
      <c r="O159" s="21">
        <f t="shared" si="2"/>
        <v>450</v>
      </c>
      <c r="P159" s="22" t="s">
        <v>1299</v>
      </c>
      <c r="Q159" s="23" t="s">
        <v>1305</v>
      </c>
      <c r="R159" s="22" t="s">
        <v>1370</v>
      </c>
      <c r="S159" s="22" t="s">
        <v>1379</v>
      </c>
    </row>
    <row r="160" spans="1:19" s="4" customFormat="1" ht="90" customHeight="1" x14ac:dyDescent="0.25">
      <c r="A160" s="8"/>
      <c r="B160" s="18" t="s">
        <v>162</v>
      </c>
      <c r="C160" s="18" t="s">
        <v>515</v>
      </c>
      <c r="D160" s="18" t="s">
        <v>609</v>
      </c>
      <c r="E160" s="18" t="s">
        <v>811</v>
      </c>
      <c r="F160" s="18" t="s">
        <v>950</v>
      </c>
      <c r="G160" s="19" t="s">
        <v>1071</v>
      </c>
      <c r="H160" s="19" t="s">
        <v>1186</v>
      </c>
      <c r="I160" s="18" t="s">
        <v>1439</v>
      </c>
      <c r="J160" s="18" t="s">
        <v>1433</v>
      </c>
      <c r="K160" s="18" t="s">
        <v>1253</v>
      </c>
      <c r="L160" s="18" t="s">
        <v>1268</v>
      </c>
      <c r="M160" s="20">
        <v>2</v>
      </c>
      <c r="N160" s="21">
        <v>450</v>
      </c>
      <c r="O160" s="21">
        <f t="shared" si="2"/>
        <v>900</v>
      </c>
      <c r="P160" s="22" t="s">
        <v>1299</v>
      </c>
      <c r="Q160" s="23" t="s">
        <v>1305</v>
      </c>
      <c r="R160" s="22" t="s">
        <v>1370</v>
      </c>
      <c r="S160" s="22" t="s">
        <v>1379</v>
      </c>
    </row>
    <row r="161" spans="1:19" s="4" customFormat="1" ht="90" customHeight="1" x14ac:dyDescent="0.25">
      <c r="A161" s="8"/>
      <c r="B161" s="18" t="s">
        <v>163</v>
      </c>
      <c r="C161" s="18" t="s">
        <v>515</v>
      </c>
      <c r="D161" s="18" t="s">
        <v>609</v>
      </c>
      <c r="E161" s="18" t="s">
        <v>811</v>
      </c>
      <c r="F161" s="18" t="s">
        <v>950</v>
      </c>
      <c r="G161" s="19" t="s">
        <v>1071</v>
      </c>
      <c r="H161" s="19" t="s">
        <v>1186</v>
      </c>
      <c r="I161" s="18" t="s">
        <v>1439</v>
      </c>
      <c r="J161" s="18" t="s">
        <v>1433</v>
      </c>
      <c r="K161" s="18" t="s">
        <v>1253</v>
      </c>
      <c r="L161" s="18" t="s">
        <v>1271</v>
      </c>
      <c r="M161" s="20">
        <v>2</v>
      </c>
      <c r="N161" s="21">
        <v>450</v>
      </c>
      <c r="O161" s="21">
        <f t="shared" si="2"/>
        <v>900</v>
      </c>
      <c r="P161" s="22" t="s">
        <v>1299</v>
      </c>
      <c r="Q161" s="23" t="s">
        <v>1305</v>
      </c>
      <c r="R161" s="22" t="s">
        <v>1370</v>
      </c>
      <c r="S161" s="22" t="s">
        <v>1379</v>
      </c>
    </row>
    <row r="162" spans="1:19" s="4" customFormat="1" ht="90" customHeight="1" x14ac:dyDescent="0.25">
      <c r="A162" s="8"/>
      <c r="B162" s="18" t="s">
        <v>164</v>
      </c>
      <c r="C162" s="18" t="s">
        <v>515</v>
      </c>
      <c r="D162" s="18" t="s">
        <v>609</v>
      </c>
      <c r="E162" s="18" t="s">
        <v>811</v>
      </c>
      <c r="F162" s="18" t="s">
        <v>950</v>
      </c>
      <c r="G162" s="19" t="s">
        <v>1071</v>
      </c>
      <c r="H162" s="19" t="s">
        <v>1186</v>
      </c>
      <c r="I162" s="18" t="s">
        <v>1439</v>
      </c>
      <c r="J162" s="18" t="s">
        <v>1433</v>
      </c>
      <c r="K162" s="18" t="s">
        <v>1253</v>
      </c>
      <c r="L162" s="18" t="s">
        <v>1272</v>
      </c>
      <c r="M162" s="20">
        <v>2</v>
      </c>
      <c r="N162" s="21">
        <v>450</v>
      </c>
      <c r="O162" s="21">
        <f t="shared" si="2"/>
        <v>900</v>
      </c>
      <c r="P162" s="22" t="s">
        <v>1299</v>
      </c>
      <c r="Q162" s="23" t="s">
        <v>1305</v>
      </c>
      <c r="R162" s="22" t="s">
        <v>1370</v>
      </c>
      <c r="S162" s="22" t="s">
        <v>1379</v>
      </c>
    </row>
    <row r="163" spans="1:19" s="4" customFormat="1" ht="90" customHeight="1" x14ac:dyDescent="0.25">
      <c r="A163" s="8"/>
      <c r="B163" s="18" t="s">
        <v>165</v>
      </c>
      <c r="C163" s="18" t="s">
        <v>515</v>
      </c>
      <c r="D163" s="18" t="s">
        <v>610</v>
      </c>
      <c r="E163" s="18" t="s">
        <v>814</v>
      </c>
      <c r="F163" s="18" t="s">
        <v>903</v>
      </c>
      <c r="G163" s="19" t="s">
        <v>1076</v>
      </c>
      <c r="H163" s="19" t="s">
        <v>1147</v>
      </c>
      <c r="I163" s="18" t="s">
        <v>1439</v>
      </c>
      <c r="J163" s="18" t="s">
        <v>1433</v>
      </c>
      <c r="K163" s="18" t="s">
        <v>1246</v>
      </c>
      <c r="L163" s="18" t="s">
        <v>1268</v>
      </c>
      <c r="M163" s="20">
        <v>3</v>
      </c>
      <c r="N163" s="21">
        <v>980</v>
      </c>
      <c r="O163" s="21">
        <f t="shared" si="2"/>
        <v>2940</v>
      </c>
      <c r="P163" s="22" t="s">
        <v>1299</v>
      </c>
      <c r="Q163" s="23" t="s">
        <v>1304</v>
      </c>
      <c r="R163" s="22" t="s">
        <v>1370</v>
      </c>
      <c r="S163" s="22" t="s">
        <v>1380</v>
      </c>
    </row>
    <row r="164" spans="1:19" s="4" customFormat="1" ht="90" customHeight="1" x14ac:dyDescent="0.25">
      <c r="A164" s="8"/>
      <c r="B164" s="18" t="s">
        <v>166</v>
      </c>
      <c r="C164" s="18" t="s">
        <v>515</v>
      </c>
      <c r="D164" s="18" t="s">
        <v>611</v>
      </c>
      <c r="E164" s="18" t="s">
        <v>811</v>
      </c>
      <c r="F164" s="18" t="s">
        <v>950</v>
      </c>
      <c r="G164" s="19" t="s">
        <v>1071</v>
      </c>
      <c r="H164" s="19" t="s">
        <v>1148</v>
      </c>
      <c r="I164" s="18" t="s">
        <v>1439</v>
      </c>
      <c r="J164" s="18" t="s">
        <v>1433</v>
      </c>
      <c r="K164" s="18" t="s">
        <v>1248</v>
      </c>
      <c r="L164" s="18" t="s">
        <v>1269</v>
      </c>
      <c r="M164" s="20">
        <v>3</v>
      </c>
      <c r="N164" s="21">
        <v>1490</v>
      </c>
      <c r="O164" s="21">
        <f t="shared" si="2"/>
        <v>4470</v>
      </c>
      <c r="P164" s="22" t="s">
        <v>1299</v>
      </c>
      <c r="Q164" s="23" t="s">
        <v>1304</v>
      </c>
      <c r="R164" s="22" t="s">
        <v>1370</v>
      </c>
      <c r="S164" s="22" t="s">
        <v>1380</v>
      </c>
    </row>
    <row r="165" spans="1:19" s="4" customFormat="1" ht="90" customHeight="1" x14ac:dyDescent="0.25">
      <c r="A165" s="8"/>
      <c r="B165" s="18" t="s">
        <v>167</v>
      </c>
      <c r="C165" s="18" t="s">
        <v>515</v>
      </c>
      <c r="D165" s="18" t="s">
        <v>611</v>
      </c>
      <c r="E165" s="18" t="s">
        <v>811</v>
      </c>
      <c r="F165" s="18" t="s">
        <v>950</v>
      </c>
      <c r="G165" s="19" t="s">
        <v>1071</v>
      </c>
      <c r="H165" s="19" t="s">
        <v>1148</v>
      </c>
      <c r="I165" s="18" t="s">
        <v>1439</v>
      </c>
      <c r="J165" s="18" t="s">
        <v>1433</v>
      </c>
      <c r="K165" s="18" t="s">
        <v>1248</v>
      </c>
      <c r="L165" s="18" t="s">
        <v>1268</v>
      </c>
      <c r="M165" s="20">
        <v>5</v>
      </c>
      <c r="N165" s="21">
        <v>1490</v>
      </c>
      <c r="O165" s="21">
        <f t="shared" si="2"/>
        <v>7450</v>
      </c>
      <c r="P165" s="22" t="s">
        <v>1299</v>
      </c>
      <c r="Q165" s="23" t="s">
        <v>1304</v>
      </c>
      <c r="R165" s="22" t="s">
        <v>1370</v>
      </c>
      <c r="S165" s="22" t="s">
        <v>1380</v>
      </c>
    </row>
    <row r="166" spans="1:19" s="4" customFormat="1" ht="90" customHeight="1" x14ac:dyDescent="0.25">
      <c r="A166" s="8"/>
      <c r="B166" s="18" t="s">
        <v>168</v>
      </c>
      <c r="C166" s="18" t="s">
        <v>515</v>
      </c>
      <c r="D166" s="18" t="s">
        <v>611</v>
      </c>
      <c r="E166" s="18" t="s">
        <v>811</v>
      </c>
      <c r="F166" s="18" t="s">
        <v>950</v>
      </c>
      <c r="G166" s="19" t="s">
        <v>1071</v>
      </c>
      <c r="H166" s="19" t="s">
        <v>1148</v>
      </c>
      <c r="I166" s="18" t="s">
        <v>1439</v>
      </c>
      <c r="J166" s="18" t="s">
        <v>1433</v>
      </c>
      <c r="K166" s="18" t="s">
        <v>1248</v>
      </c>
      <c r="L166" s="18" t="s">
        <v>1271</v>
      </c>
      <c r="M166" s="20">
        <v>2</v>
      </c>
      <c r="N166" s="21">
        <v>1490</v>
      </c>
      <c r="O166" s="21">
        <f t="shared" si="2"/>
        <v>2980</v>
      </c>
      <c r="P166" s="22" t="s">
        <v>1299</v>
      </c>
      <c r="Q166" s="23" t="s">
        <v>1304</v>
      </c>
      <c r="R166" s="22" t="s">
        <v>1370</v>
      </c>
      <c r="S166" s="22" t="s">
        <v>1380</v>
      </c>
    </row>
    <row r="167" spans="1:19" s="4" customFormat="1" ht="90" customHeight="1" x14ac:dyDescent="0.25">
      <c r="A167" s="8"/>
      <c r="B167" s="18" t="s">
        <v>169</v>
      </c>
      <c r="C167" s="18" t="s">
        <v>515</v>
      </c>
      <c r="D167" s="18" t="s">
        <v>612</v>
      </c>
      <c r="E167" s="18" t="s">
        <v>811</v>
      </c>
      <c r="F167" s="18" t="s">
        <v>950</v>
      </c>
      <c r="G167" s="19" t="s">
        <v>1071</v>
      </c>
      <c r="H167" s="19" t="s">
        <v>1187</v>
      </c>
      <c r="I167" s="18" t="s">
        <v>1439</v>
      </c>
      <c r="J167" s="18" t="s">
        <v>1433</v>
      </c>
      <c r="K167" s="18" t="s">
        <v>1254</v>
      </c>
      <c r="L167" s="18" t="s">
        <v>1269</v>
      </c>
      <c r="M167" s="20">
        <v>1</v>
      </c>
      <c r="N167" s="21">
        <v>590</v>
      </c>
      <c r="O167" s="21">
        <f t="shared" si="2"/>
        <v>590</v>
      </c>
      <c r="P167" s="22" t="s">
        <v>1299</v>
      </c>
      <c r="Q167" s="23" t="s">
        <v>1305</v>
      </c>
      <c r="R167" s="22" t="s">
        <v>1370</v>
      </c>
      <c r="S167" s="22" t="s">
        <v>1386</v>
      </c>
    </row>
    <row r="168" spans="1:19" s="4" customFormat="1" ht="90" customHeight="1" x14ac:dyDescent="0.25">
      <c r="A168" s="8"/>
      <c r="B168" s="18" t="s">
        <v>170</v>
      </c>
      <c r="C168" s="18" t="s">
        <v>515</v>
      </c>
      <c r="D168" s="18" t="s">
        <v>612</v>
      </c>
      <c r="E168" s="18" t="s">
        <v>811</v>
      </c>
      <c r="F168" s="18" t="s">
        <v>950</v>
      </c>
      <c r="G168" s="19" t="s">
        <v>1071</v>
      </c>
      <c r="H168" s="19" t="s">
        <v>1187</v>
      </c>
      <c r="I168" s="18" t="s">
        <v>1439</v>
      </c>
      <c r="J168" s="18" t="s">
        <v>1433</v>
      </c>
      <c r="K168" s="18" t="s">
        <v>1254</v>
      </c>
      <c r="L168" s="18" t="s">
        <v>1268</v>
      </c>
      <c r="M168" s="20">
        <v>1</v>
      </c>
      <c r="N168" s="21">
        <v>590</v>
      </c>
      <c r="O168" s="21">
        <f t="shared" si="2"/>
        <v>590</v>
      </c>
      <c r="P168" s="22" t="s">
        <v>1299</v>
      </c>
      <c r="Q168" s="23" t="s">
        <v>1305</v>
      </c>
      <c r="R168" s="22" t="s">
        <v>1370</v>
      </c>
      <c r="S168" s="22" t="s">
        <v>1386</v>
      </c>
    </row>
    <row r="169" spans="1:19" s="4" customFormat="1" ht="90" customHeight="1" x14ac:dyDescent="0.25">
      <c r="A169" s="8"/>
      <c r="B169" s="18" t="s">
        <v>171</v>
      </c>
      <c r="C169" s="18" t="s">
        <v>515</v>
      </c>
      <c r="D169" s="18" t="s">
        <v>612</v>
      </c>
      <c r="E169" s="18" t="s">
        <v>811</v>
      </c>
      <c r="F169" s="18" t="s">
        <v>950</v>
      </c>
      <c r="G169" s="19" t="s">
        <v>1071</v>
      </c>
      <c r="H169" s="19" t="s">
        <v>1187</v>
      </c>
      <c r="I169" s="18" t="s">
        <v>1439</v>
      </c>
      <c r="J169" s="18" t="s">
        <v>1433</v>
      </c>
      <c r="K169" s="18" t="s">
        <v>1254</v>
      </c>
      <c r="L169" s="18" t="s">
        <v>1271</v>
      </c>
      <c r="M169" s="20">
        <v>2</v>
      </c>
      <c r="N169" s="21">
        <v>590</v>
      </c>
      <c r="O169" s="21">
        <f t="shared" si="2"/>
        <v>1180</v>
      </c>
      <c r="P169" s="22" t="s">
        <v>1299</v>
      </c>
      <c r="Q169" s="23" t="s">
        <v>1305</v>
      </c>
      <c r="R169" s="22" t="s">
        <v>1370</v>
      </c>
      <c r="S169" s="22" t="s">
        <v>1386</v>
      </c>
    </row>
    <row r="170" spans="1:19" s="4" customFormat="1" ht="90" customHeight="1" x14ac:dyDescent="0.25">
      <c r="A170" s="8"/>
      <c r="B170" s="18" t="s">
        <v>172</v>
      </c>
      <c r="C170" s="18" t="s">
        <v>515</v>
      </c>
      <c r="D170" s="18" t="s">
        <v>612</v>
      </c>
      <c r="E170" s="18" t="s">
        <v>811</v>
      </c>
      <c r="F170" s="18" t="s">
        <v>950</v>
      </c>
      <c r="G170" s="19" t="s">
        <v>1071</v>
      </c>
      <c r="H170" s="19" t="s">
        <v>1187</v>
      </c>
      <c r="I170" s="18" t="s">
        <v>1439</v>
      </c>
      <c r="J170" s="18" t="s">
        <v>1433</v>
      </c>
      <c r="K170" s="18" t="s">
        <v>1254</v>
      </c>
      <c r="L170" s="18" t="s">
        <v>1272</v>
      </c>
      <c r="M170" s="20">
        <v>2</v>
      </c>
      <c r="N170" s="21">
        <v>590</v>
      </c>
      <c r="O170" s="21">
        <f t="shared" si="2"/>
        <v>1180</v>
      </c>
      <c r="P170" s="22" t="s">
        <v>1299</v>
      </c>
      <c r="Q170" s="23" t="s">
        <v>1305</v>
      </c>
      <c r="R170" s="22" t="s">
        <v>1370</v>
      </c>
      <c r="S170" s="22" t="s">
        <v>1386</v>
      </c>
    </row>
    <row r="171" spans="1:19" s="4" customFormat="1" ht="90" customHeight="1" x14ac:dyDescent="0.25">
      <c r="A171" s="8"/>
      <c r="B171" s="18" t="s">
        <v>173</v>
      </c>
      <c r="C171" s="18" t="s">
        <v>515</v>
      </c>
      <c r="D171" s="18" t="s">
        <v>612</v>
      </c>
      <c r="E171" s="18" t="s">
        <v>811</v>
      </c>
      <c r="F171" s="18" t="s">
        <v>950</v>
      </c>
      <c r="G171" s="19" t="s">
        <v>1071</v>
      </c>
      <c r="H171" s="19" t="s">
        <v>1187</v>
      </c>
      <c r="I171" s="18" t="s">
        <v>1439</v>
      </c>
      <c r="J171" s="18" t="s">
        <v>1433</v>
      </c>
      <c r="K171" s="18" t="s">
        <v>1254</v>
      </c>
      <c r="L171" s="18" t="s">
        <v>1278</v>
      </c>
      <c r="M171" s="20">
        <v>1</v>
      </c>
      <c r="N171" s="21">
        <v>590</v>
      </c>
      <c r="O171" s="21">
        <f t="shared" si="2"/>
        <v>590</v>
      </c>
      <c r="P171" s="22" t="s">
        <v>1299</v>
      </c>
      <c r="Q171" s="23" t="s">
        <v>1305</v>
      </c>
      <c r="R171" s="22" t="s">
        <v>1370</v>
      </c>
      <c r="S171" s="22" t="s">
        <v>1386</v>
      </c>
    </row>
    <row r="172" spans="1:19" s="4" customFormat="1" ht="90" customHeight="1" x14ac:dyDescent="0.25">
      <c r="A172" s="8"/>
      <c r="B172" s="18" t="s">
        <v>174</v>
      </c>
      <c r="C172" s="18" t="s">
        <v>515</v>
      </c>
      <c r="D172" s="18" t="s">
        <v>612</v>
      </c>
      <c r="E172" s="18" t="s">
        <v>811</v>
      </c>
      <c r="F172" s="18" t="s">
        <v>950</v>
      </c>
      <c r="G172" s="19" t="s">
        <v>1071</v>
      </c>
      <c r="H172" s="19" t="s">
        <v>1187</v>
      </c>
      <c r="I172" s="18" t="s">
        <v>1439</v>
      </c>
      <c r="J172" s="18" t="s">
        <v>1433</v>
      </c>
      <c r="K172" s="18" t="s">
        <v>1254</v>
      </c>
      <c r="L172" s="18" t="s">
        <v>1274</v>
      </c>
      <c r="M172" s="20">
        <v>1</v>
      </c>
      <c r="N172" s="21">
        <v>590</v>
      </c>
      <c r="O172" s="21">
        <f t="shared" si="2"/>
        <v>590</v>
      </c>
      <c r="P172" s="22" t="s">
        <v>1299</v>
      </c>
      <c r="Q172" s="23" t="s">
        <v>1305</v>
      </c>
      <c r="R172" s="22" t="s">
        <v>1370</v>
      </c>
      <c r="S172" s="22" t="s">
        <v>1386</v>
      </c>
    </row>
    <row r="173" spans="1:19" s="4" customFormat="1" ht="90" customHeight="1" x14ac:dyDescent="0.25">
      <c r="A173" s="8"/>
      <c r="B173" s="18" t="s">
        <v>175</v>
      </c>
      <c r="C173" s="18" t="s">
        <v>515</v>
      </c>
      <c r="D173" s="18" t="s">
        <v>612</v>
      </c>
      <c r="E173" s="18" t="s">
        <v>811</v>
      </c>
      <c r="F173" s="18" t="s">
        <v>955</v>
      </c>
      <c r="G173" s="19" t="s">
        <v>1077</v>
      </c>
      <c r="H173" s="19" t="s">
        <v>1187</v>
      </c>
      <c r="I173" s="18" t="s">
        <v>1439</v>
      </c>
      <c r="J173" s="18" t="s">
        <v>1433</v>
      </c>
      <c r="K173" s="18" t="s">
        <v>1254</v>
      </c>
      <c r="L173" s="18" t="s">
        <v>1268</v>
      </c>
      <c r="M173" s="20">
        <v>1</v>
      </c>
      <c r="N173" s="21">
        <v>590</v>
      </c>
      <c r="O173" s="21">
        <f t="shared" si="2"/>
        <v>590</v>
      </c>
      <c r="P173" s="22" t="s">
        <v>1299</v>
      </c>
      <c r="Q173" s="23" t="s">
        <v>1305</v>
      </c>
      <c r="R173" s="22" t="s">
        <v>1370</v>
      </c>
      <c r="S173" s="22" t="s">
        <v>1386</v>
      </c>
    </row>
    <row r="174" spans="1:19" s="4" customFormat="1" ht="90" customHeight="1" x14ac:dyDescent="0.25">
      <c r="A174" s="8"/>
      <c r="B174" s="18" t="s">
        <v>176</v>
      </c>
      <c r="C174" s="18" t="s">
        <v>515</v>
      </c>
      <c r="D174" s="18" t="s">
        <v>613</v>
      </c>
      <c r="E174" s="18" t="s">
        <v>815</v>
      </c>
      <c r="F174" s="18" t="s">
        <v>956</v>
      </c>
      <c r="G174" s="19" t="s">
        <v>1078</v>
      </c>
      <c r="H174" s="19" t="s">
        <v>1188</v>
      </c>
      <c r="I174" s="18" t="s">
        <v>1439</v>
      </c>
      <c r="J174" s="18" t="s">
        <v>1434</v>
      </c>
      <c r="K174" s="18" t="s">
        <v>1256</v>
      </c>
      <c r="L174" s="18" t="s">
        <v>1273</v>
      </c>
      <c r="M174" s="20">
        <v>14</v>
      </c>
      <c r="N174" s="21">
        <v>75</v>
      </c>
      <c r="O174" s="21">
        <f t="shared" si="2"/>
        <v>1050</v>
      </c>
      <c r="P174" s="22" t="s">
        <v>1299</v>
      </c>
      <c r="Q174" s="23" t="s">
        <v>1334</v>
      </c>
      <c r="R174" s="22" t="s">
        <v>1370</v>
      </c>
      <c r="S174" s="22" t="s">
        <v>1388</v>
      </c>
    </row>
    <row r="175" spans="1:19" s="4" customFormat="1" ht="90" customHeight="1" x14ac:dyDescent="0.25">
      <c r="A175" s="8"/>
      <c r="B175" s="18" t="s">
        <v>177</v>
      </c>
      <c r="C175" s="18" t="s">
        <v>515</v>
      </c>
      <c r="D175" s="18" t="s">
        <v>613</v>
      </c>
      <c r="E175" s="18" t="s">
        <v>815</v>
      </c>
      <c r="F175" s="18" t="s">
        <v>957</v>
      </c>
      <c r="G175" s="19" t="s">
        <v>1079</v>
      </c>
      <c r="H175" s="19" t="s">
        <v>1188</v>
      </c>
      <c r="I175" s="18" t="s">
        <v>1439</v>
      </c>
      <c r="J175" s="18" t="s">
        <v>1434</v>
      </c>
      <c r="K175" s="18" t="s">
        <v>1256</v>
      </c>
      <c r="L175" s="18" t="s">
        <v>1273</v>
      </c>
      <c r="M175" s="20">
        <v>7</v>
      </c>
      <c r="N175" s="21">
        <v>75</v>
      </c>
      <c r="O175" s="21">
        <f t="shared" si="2"/>
        <v>525</v>
      </c>
      <c r="P175" s="22" t="s">
        <v>1299</v>
      </c>
      <c r="Q175" s="23" t="s">
        <v>1334</v>
      </c>
      <c r="R175" s="22" t="s">
        <v>1370</v>
      </c>
      <c r="S175" s="22" t="s">
        <v>1388</v>
      </c>
    </row>
    <row r="176" spans="1:19" s="4" customFormat="1" ht="90" customHeight="1" x14ac:dyDescent="0.25">
      <c r="A176" s="8"/>
      <c r="B176" s="18" t="s">
        <v>178</v>
      </c>
      <c r="C176" s="18" t="s">
        <v>515</v>
      </c>
      <c r="D176" s="18" t="s">
        <v>614</v>
      </c>
      <c r="E176" s="18" t="s">
        <v>816</v>
      </c>
      <c r="F176" s="18" t="s">
        <v>947</v>
      </c>
      <c r="G176" s="19" t="s">
        <v>1080</v>
      </c>
      <c r="H176" s="19" t="s">
        <v>1189</v>
      </c>
      <c r="I176" s="18" t="s">
        <v>1439</v>
      </c>
      <c r="J176" s="18" t="s">
        <v>1434</v>
      </c>
      <c r="K176" s="18" t="s">
        <v>1256</v>
      </c>
      <c r="L176" s="18" t="s">
        <v>1273</v>
      </c>
      <c r="M176" s="20">
        <v>4</v>
      </c>
      <c r="N176" s="21">
        <v>75</v>
      </c>
      <c r="O176" s="21">
        <f t="shared" si="2"/>
        <v>300</v>
      </c>
      <c r="P176" s="22" t="s">
        <v>1299</v>
      </c>
      <c r="Q176" s="23" t="s">
        <v>1334</v>
      </c>
      <c r="R176" s="22" t="s">
        <v>1370</v>
      </c>
      <c r="S176" s="22" t="s">
        <v>1388</v>
      </c>
    </row>
    <row r="177" spans="1:19" s="4" customFormat="1" ht="90" customHeight="1" x14ac:dyDescent="0.25">
      <c r="A177" s="8"/>
      <c r="B177" s="18" t="s">
        <v>179</v>
      </c>
      <c r="C177" s="18" t="s">
        <v>515</v>
      </c>
      <c r="D177" s="18" t="s">
        <v>614</v>
      </c>
      <c r="E177" s="18" t="s">
        <v>816</v>
      </c>
      <c r="F177" s="18" t="s">
        <v>908</v>
      </c>
      <c r="G177" s="19" t="s">
        <v>1081</v>
      </c>
      <c r="H177" s="19" t="s">
        <v>1189</v>
      </c>
      <c r="I177" s="18" t="s">
        <v>1439</v>
      </c>
      <c r="J177" s="18" t="s">
        <v>1434</v>
      </c>
      <c r="K177" s="18" t="s">
        <v>1256</v>
      </c>
      <c r="L177" s="18" t="s">
        <v>1273</v>
      </c>
      <c r="M177" s="20">
        <v>5</v>
      </c>
      <c r="N177" s="21">
        <v>75</v>
      </c>
      <c r="O177" s="21">
        <f t="shared" si="2"/>
        <v>375</v>
      </c>
      <c r="P177" s="22" t="s">
        <v>1299</v>
      </c>
      <c r="Q177" s="23" t="s">
        <v>1334</v>
      </c>
      <c r="R177" s="22" t="s">
        <v>1370</v>
      </c>
      <c r="S177" s="22" t="s">
        <v>1388</v>
      </c>
    </row>
    <row r="178" spans="1:19" s="4" customFormat="1" ht="90" customHeight="1" x14ac:dyDescent="0.25">
      <c r="A178" s="8"/>
      <c r="B178" s="18" t="s">
        <v>180</v>
      </c>
      <c r="C178" s="18" t="s">
        <v>515</v>
      </c>
      <c r="D178" s="18" t="s">
        <v>615</v>
      </c>
      <c r="E178" s="18" t="s">
        <v>817</v>
      </c>
      <c r="F178" s="18" t="s">
        <v>912</v>
      </c>
      <c r="G178" s="19" t="s">
        <v>1030</v>
      </c>
      <c r="H178" s="19" t="s">
        <v>1155</v>
      </c>
      <c r="I178" s="18" t="s">
        <v>1439</v>
      </c>
      <c r="J178" s="18" t="s">
        <v>1433</v>
      </c>
      <c r="K178" s="18" t="s">
        <v>1244</v>
      </c>
      <c r="L178" s="18" t="s">
        <v>1268</v>
      </c>
      <c r="M178" s="20">
        <v>1</v>
      </c>
      <c r="N178" s="21">
        <v>2895</v>
      </c>
      <c r="O178" s="21">
        <f t="shared" si="2"/>
        <v>2895</v>
      </c>
      <c r="P178" s="22" t="s">
        <v>1299</v>
      </c>
      <c r="Q178" s="23" t="s">
        <v>1304</v>
      </c>
      <c r="R178" s="22" t="s">
        <v>1370</v>
      </c>
      <c r="S178" s="22" t="s">
        <v>1372</v>
      </c>
    </row>
    <row r="179" spans="1:19" s="4" customFormat="1" ht="90" customHeight="1" x14ac:dyDescent="0.25">
      <c r="A179" s="8"/>
      <c r="B179" s="18" t="s">
        <v>181</v>
      </c>
      <c r="C179" s="18" t="s">
        <v>515</v>
      </c>
      <c r="D179" s="18" t="s">
        <v>616</v>
      </c>
      <c r="E179" s="18" t="s">
        <v>817</v>
      </c>
      <c r="F179" s="18" t="s">
        <v>958</v>
      </c>
      <c r="G179" s="19" t="s">
        <v>1082</v>
      </c>
      <c r="H179" s="19" t="s">
        <v>1141</v>
      </c>
      <c r="I179" s="18" t="s">
        <v>1439</v>
      </c>
      <c r="J179" s="18" t="s">
        <v>1433</v>
      </c>
      <c r="K179" s="18" t="s">
        <v>1244</v>
      </c>
      <c r="L179" s="18" t="s">
        <v>1268</v>
      </c>
      <c r="M179" s="20">
        <v>1</v>
      </c>
      <c r="N179" s="21">
        <v>1950</v>
      </c>
      <c r="O179" s="21">
        <f t="shared" si="2"/>
        <v>1950</v>
      </c>
      <c r="P179" s="22" t="s">
        <v>1299</v>
      </c>
      <c r="Q179" s="23" t="s">
        <v>1304</v>
      </c>
      <c r="R179" s="22" t="s">
        <v>1370</v>
      </c>
      <c r="S179" s="22" t="s">
        <v>1372</v>
      </c>
    </row>
    <row r="180" spans="1:19" s="4" customFormat="1" ht="90" customHeight="1" x14ac:dyDescent="0.25">
      <c r="A180" s="8"/>
      <c r="B180" s="18" t="s">
        <v>182</v>
      </c>
      <c r="C180" s="18" t="s">
        <v>515</v>
      </c>
      <c r="D180" s="18" t="s">
        <v>617</v>
      </c>
      <c r="E180" s="18" t="s">
        <v>818</v>
      </c>
      <c r="F180" s="18" t="s">
        <v>958</v>
      </c>
      <c r="G180" s="19" t="s">
        <v>1082</v>
      </c>
      <c r="H180" s="19" t="s">
        <v>1165</v>
      </c>
      <c r="I180" s="18" t="s">
        <v>1439</v>
      </c>
      <c r="J180" s="18" t="s">
        <v>1433</v>
      </c>
      <c r="K180" s="18" t="s">
        <v>1253</v>
      </c>
      <c r="L180" s="18" t="s">
        <v>1276</v>
      </c>
      <c r="M180" s="20">
        <v>1</v>
      </c>
      <c r="N180" s="21">
        <v>480</v>
      </c>
      <c r="O180" s="21">
        <f t="shared" si="2"/>
        <v>480</v>
      </c>
      <c r="P180" s="22" t="s">
        <v>1299</v>
      </c>
      <c r="Q180" s="23" t="s">
        <v>1341</v>
      </c>
      <c r="R180" s="22" t="s">
        <v>1371</v>
      </c>
      <c r="S180" s="22" t="s">
        <v>1387</v>
      </c>
    </row>
    <row r="181" spans="1:19" s="4" customFormat="1" ht="90" customHeight="1" x14ac:dyDescent="0.25">
      <c r="A181" s="8"/>
      <c r="B181" s="18" t="s">
        <v>183</v>
      </c>
      <c r="C181" s="18" t="s">
        <v>515</v>
      </c>
      <c r="D181" s="18" t="s">
        <v>618</v>
      </c>
      <c r="E181" s="18" t="s">
        <v>819</v>
      </c>
      <c r="F181" s="18" t="s">
        <v>959</v>
      </c>
      <c r="G181" s="19" t="s">
        <v>1048</v>
      </c>
      <c r="H181" s="19" t="s">
        <v>1190</v>
      </c>
      <c r="I181" s="18" t="s">
        <v>1439</v>
      </c>
      <c r="J181" s="18" t="s">
        <v>1433</v>
      </c>
      <c r="K181" s="18" t="s">
        <v>1254</v>
      </c>
      <c r="L181" s="18" t="s">
        <v>1276</v>
      </c>
      <c r="M181" s="20">
        <v>1</v>
      </c>
      <c r="N181" s="21">
        <v>850</v>
      </c>
      <c r="O181" s="21">
        <f t="shared" si="2"/>
        <v>850</v>
      </c>
      <c r="P181" s="22" t="s">
        <v>1299</v>
      </c>
      <c r="Q181" s="23" t="s">
        <v>1342</v>
      </c>
      <c r="R181" s="22" t="s">
        <v>1370</v>
      </c>
      <c r="S181" s="22" t="s">
        <v>1386</v>
      </c>
    </row>
    <row r="182" spans="1:19" s="4" customFormat="1" ht="90" customHeight="1" x14ac:dyDescent="0.25">
      <c r="A182" s="8"/>
      <c r="B182" s="18" t="s">
        <v>184</v>
      </c>
      <c r="C182" s="18" t="s">
        <v>515</v>
      </c>
      <c r="D182" s="18" t="s">
        <v>619</v>
      </c>
      <c r="E182" s="18" t="s">
        <v>815</v>
      </c>
      <c r="F182" s="18" t="s">
        <v>956</v>
      </c>
      <c r="G182" s="19" t="s">
        <v>1078</v>
      </c>
      <c r="H182" s="19" t="s">
        <v>1145</v>
      </c>
      <c r="I182" s="18" t="s">
        <v>1439</v>
      </c>
      <c r="J182" s="18" t="s">
        <v>1437</v>
      </c>
      <c r="K182" s="18" t="s">
        <v>1247</v>
      </c>
      <c r="L182" s="18" t="s">
        <v>1272</v>
      </c>
      <c r="M182" s="20">
        <v>1</v>
      </c>
      <c r="N182" s="21">
        <v>220</v>
      </c>
      <c r="O182" s="21">
        <f t="shared" si="2"/>
        <v>220</v>
      </c>
      <c r="P182" s="22" t="s">
        <v>1299</v>
      </c>
      <c r="Q182" s="23" t="s">
        <v>1316</v>
      </c>
      <c r="R182" s="22" t="s">
        <v>1371</v>
      </c>
      <c r="S182" s="22" t="s">
        <v>1378</v>
      </c>
    </row>
    <row r="183" spans="1:19" s="4" customFormat="1" ht="90" customHeight="1" x14ac:dyDescent="0.25">
      <c r="A183" s="8"/>
      <c r="B183" s="18" t="s">
        <v>185</v>
      </c>
      <c r="C183" s="18" t="s">
        <v>515</v>
      </c>
      <c r="D183" s="18" t="s">
        <v>619</v>
      </c>
      <c r="E183" s="18" t="s">
        <v>815</v>
      </c>
      <c r="F183" s="18" t="s">
        <v>957</v>
      </c>
      <c r="G183" s="19" t="s">
        <v>1079</v>
      </c>
      <c r="H183" s="19" t="s">
        <v>1145</v>
      </c>
      <c r="I183" s="18" t="s">
        <v>1439</v>
      </c>
      <c r="J183" s="18" t="s">
        <v>1437</v>
      </c>
      <c r="K183" s="18" t="s">
        <v>1247</v>
      </c>
      <c r="L183" s="18" t="s">
        <v>1272</v>
      </c>
      <c r="M183" s="20">
        <v>1</v>
      </c>
      <c r="N183" s="21">
        <v>220</v>
      </c>
      <c r="O183" s="21">
        <f t="shared" si="2"/>
        <v>220</v>
      </c>
      <c r="P183" s="22" t="s">
        <v>1299</v>
      </c>
      <c r="Q183" s="23" t="s">
        <v>1316</v>
      </c>
      <c r="R183" s="22" t="s">
        <v>1371</v>
      </c>
      <c r="S183" s="22" t="s">
        <v>1378</v>
      </c>
    </row>
    <row r="184" spans="1:19" s="4" customFormat="1" ht="90" customHeight="1" x14ac:dyDescent="0.25">
      <c r="A184" s="8"/>
      <c r="B184" s="18" t="s">
        <v>186</v>
      </c>
      <c r="C184" s="18" t="s">
        <v>515</v>
      </c>
      <c r="D184" s="18" t="s">
        <v>620</v>
      </c>
      <c r="E184" s="18" t="s">
        <v>816</v>
      </c>
      <c r="F184" s="18" t="s">
        <v>908</v>
      </c>
      <c r="G184" s="19" t="s">
        <v>1081</v>
      </c>
      <c r="H184" s="19" t="s">
        <v>1145</v>
      </c>
      <c r="I184" s="18" t="s">
        <v>1439</v>
      </c>
      <c r="J184" s="18" t="s">
        <v>1437</v>
      </c>
      <c r="K184" s="18" t="s">
        <v>1247</v>
      </c>
      <c r="L184" s="18" t="s">
        <v>1269</v>
      </c>
      <c r="M184" s="20">
        <v>2</v>
      </c>
      <c r="N184" s="21">
        <v>200</v>
      </c>
      <c r="O184" s="21">
        <f t="shared" si="2"/>
        <v>400</v>
      </c>
      <c r="P184" s="22" t="s">
        <v>1299</v>
      </c>
      <c r="Q184" s="23" t="s">
        <v>1316</v>
      </c>
      <c r="R184" s="22" t="s">
        <v>1371</v>
      </c>
      <c r="S184" s="22" t="s">
        <v>1378</v>
      </c>
    </row>
    <row r="185" spans="1:19" s="4" customFormat="1" ht="90" customHeight="1" x14ac:dyDescent="0.25">
      <c r="A185" s="8"/>
      <c r="B185" s="18" t="s">
        <v>187</v>
      </c>
      <c r="C185" s="18" t="s">
        <v>515</v>
      </c>
      <c r="D185" s="18" t="s">
        <v>621</v>
      </c>
      <c r="E185" s="18" t="s">
        <v>820</v>
      </c>
      <c r="F185" s="18" t="s">
        <v>954</v>
      </c>
      <c r="G185" s="19" t="s">
        <v>1075</v>
      </c>
      <c r="H185" s="19" t="s">
        <v>1191</v>
      </c>
      <c r="I185" s="18" t="s">
        <v>1439</v>
      </c>
      <c r="J185" s="18" t="s">
        <v>1433</v>
      </c>
      <c r="K185" s="18" t="s">
        <v>1244</v>
      </c>
      <c r="L185" s="18" t="s">
        <v>1273</v>
      </c>
      <c r="M185" s="20">
        <v>4</v>
      </c>
      <c r="N185" s="21">
        <v>2950</v>
      </c>
      <c r="O185" s="21">
        <f t="shared" si="2"/>
        <v>11800</v>
      </c>
      <c r="P185" s="22" t="s">
        <v>1299</v>
      </c>
      <c r="Q185" s="23" t="s">
        <v>1343</v>
      </c>
      <c r="R185" s="22" t="s">
        <v>1242</v>
      </c>
      <c r="S185" s="22" t="s">
        <v>1383</v>
      </c>
    </row>
    <row r="186" spans="1:19" s="4" customFormat="1" ht="90" customHeight="1" x14ac:dyDescent="0.25">
      <c r="A186" s="8"/>
      <c r="B186" s="18" t="s">
        <v>188</v>
      </c>
      <c r="C186" s="18" t="s">
        <v>515</v>
      </c>
      <c r="D186" s="18" t="s">
        <v>622</v>
      </c>
      <c r="E186" s="18" t="s">
        <v>821</v>
      </c>
      <c r="F186" s="18" t="s">
        <v>937</v>
      </c>
      <c r="G186" s="19" t="s">
        <v>1083</v>
      </c>
      <c r="H186" s="19" t="s">
        <v>1192</v>
      </c>
      <c r="I186" s="18" t="s">
        <v>1439</v>
      </c>
      <c r="J186" s="18" t="s">
        <v>1433</v>
      </c>
      <c r="K186" s="18" t="s">
        <v>1244</v>
      </c>
      <c r="L186" s="18" t="s">
        <v>1268</v>
      </c>
      <c r="M186" s="20">
        <v>1</v>
      </c>
      <c r="N186" s="21">
        <v>1950</v>
      </c>
      <c r="O186" s="21">
        <f t="shared" si="2"/>
        <v>1950</v>
      </c>
      <c r="P186" s="22" t="s">
        <v>1299</v>
      </c>
      <c r="Q186" s="23" t="s">
        <v>1304</v>
      </c>
      <c r="R186" s="22" t="s">
        <v>1370</v>
      </c>
      <c r="S186" s="22" t="s">
        <v>1372</v>
      </c>
    </row>
    <row r="187" spans="1:19" s="4" customFormat="1" ht="30" x14ac:dyDescent="0.25">
      <c r="A187" s="8"/>
      <c r="B187" s="18" t="s">
        <v>189</v>
      </c>
      <c r="C187" s="18" t="s">
        <v>515</v>
      </c>
      <c r="D187" s="18" t="s">
        <v>623</v>
      </c>
      <c r="E187" s="18" t="s">
        <v>822</v>
      </c>
      <c r="F187" s="18" t="s">
        <v>922</v>
      </c>
      <c r="G187" s="19" t="s">
        <v>1034</v>
      </c>
      <c r="H187" s="19" t="s">
        <v>1154</v>
      </c>
      <c r="I187" s="18" t="s">
        <v>1439</v>
      </c>
      <c r="J187" s="18" t="s">
        <v>1433</v>
      </c>
      <c r="K187" s="18" t="s">
        <v>1244</v>
      </c>
      <c r="L187" s="18" t="s">
        <v>1268</v>
      </c>
      <c r="M187" s="20">
        <v>1</v>
      </c>
      <c r="N187" s="21">
        <v>5500</v>
      </c>
      <c r="O187" s="21">
        <f t="shared" si="2"/>
        <v>5500</v>
      </c>
      <c r="P187" s="22" t="s">
        <v>1299</v>
      </c>
      <c r="Q187" s="23" t="s">
        <v>1305</v>
      </c>
      <c r="R187" s="22" t="s">
        <v>1370</v>
      </c>
      <c r="S187" s="22" t="s">
        <v>1374</v>
      </c>
    </row>
    <row r="188" spans="1:19" s="4" customFormat="1" ht="90" customHeight="1" x14ac:dyDescent="0.25">
      <c r="A188" s="8"/>
      <c r="B188" s="18" t="s">
        <v>190</v>
      </c>
      <c r="C188" s="18" t="s">
        <v>515</v>
      </c>
      <c r="D188" s="18" t="s">
        <v>623</v>
      </c>
      <c r="E188" s="18" t="s">
        <v>822</v>
      </c>
      <c r="F188" s="18" t="s">
        <v>960</v>
      </c>
      <c r="G188" s="19" t="s">
        <v>1084</v>
      </c>
      <c r="H188" s="19" t="s">
        <v>1154</v>
      </c>
      <c r="I188" s="18" t="s">
        <v>1439</v>
      </c>
      <c r="J188" s="18" t="s">
        <v>1433</v>
      </c>
      <c r="K188" s="18" t="s">
        <v>1244</v>
      </c>
      <c r="L188" s="18" t="s">
        <v>1269</v>
      </c>
      <c r="M188" s="20">
        <v>1</v>
      </c>
      <c r="N188" s="21">
        <v>5500</v>
      </c>
      <c r="O188" s="21">
        <f t="shared" si="2"/>
        <v>5500</v>
      </c>
      <c r="P188" s="22" t="s">
        <v>1299</v>
      </c>
      <c r="Q188" s="23" t="s">
        <v>1305</v>
      </c>
      <c r="R188" s="22" t="s">
        <v>1370</v>
      </c>
      <c r="S188" s="22" t="s">
        <v>1374</v>
      </c>
    </row>
    <row r="189" spans="1:19" s="4" customFormat="1" ht="90" customHeight="1" x14ac:dyDescent="0.25">
      <c r="A189" s="8"/>
      <c r="B189" s="18" t="s">
        <v>191</v>
      </c>
      <c r="C189" s="18" t="s">
        <v>515</v>
      </c>
      <c r="D189" s="18" t="s">
        <v>624</v>
      </c>
      <c r="E189" s="18" t="s">
        <v>823</v>
      </c>
      <c r="F189" s="18" t="s">
        <v>961</v>
      </c>
      <c r="G189" s="19" t="s">
        <v>1085</v>
      </c>
      <c r="H189" s="19" t="s">
        <v>1154</v>
      </c>
      <c r="I189" s="18" t="s">
        <v>1439</v>
      </c>
      <c r="J189" s="18" t="s">
        <v>1433</v>
      </c>
      <c r="K189" s="18" t="s">
        <v>1244</v>
      </c>
      <c r="L189" s="18" t="s">
        <v>1269</v>
      </c>
      <c r="M189" s="20">
        <v>2</v>
      </c>
      <c r="N189" s="21">
        <v>5200</v>
      </c>
      <c r="O189" s="21">
        <f t="shared" si="2"/>
        <v>10400</v>
      </c>
      <c r="P189" s="22" t="s">
        <v>1299</v>
      </c>
      <c r="Q189" s="23" t="s">
        <v>1305</v>
      </c>
      <c r="R189" s="22" t="s">
        <v>1370</v>
      </c>
      <c r="S189" s="22" t="s">
        <v>1374</v>
      </c>
    </row>
    <row r="190" spans="1:19" s="4" customFormat="1" ht="90" customHeight="1" x14ac:dyDescent="0.25">
      <c r="A190" s="8"/>
      <c r="B190" s="18" t="s">
        <v>192</v>
      </c>
      <c r="C190" s="18" t="s">
        <v>515</v>
      </c>
      <c r="D190" s="18" t="s">
        <v>624</v>
      </c>
      <c r="E190" s="18" t="s">
        <v>823</v>
      </c>
      <c r="F190" s="18" t="s">
        <v>961</v>
      </c>
      <c r="G190" s="19" t="s">
        <v>1085</v>
      </c>
      <c r="H190" s="19" t="s">
        <v>1154</v>
      </c>
      <c r="I190" s="18" t="s">
        <v>1439</v>
      </c>
      <c r="J190" s="18" t="s">
        <v>1433</v>
      </c>
      <c r="K190" s="18" t="s">
        <v>1244</v>
      </c>
      <c r="L190" s="18" t="s">
        <v>1268</v>
      </c>
      <c r="M190" s="20">
        <v>3</v>
      </c>
      <c r="N190" s="21">
        <v>5200</v>
      </c>
      <c r="O190" s="21">
        <f t="shared" si="2"/>
        <v>15600</v>
      </c>
      <c r="P190" s="22" t="s">
        <v>1299</v>
      </c>
      <c r="Q190" s="23" t="s">
        <v>1305</v>
      </c>
      <c r="R190" s="22" t="s">
        <v>1370</v>
      </c>
      <c r="S190" s="22" t="s">
        <v>1374</v>
      </c>
    </row>
    <row r="191" spans="1:19" s="4" customFormat="1" ht="90" customHeight="1" x14ac:dyDescent="0.25">
      <c r="A191" s="8"/>
      <c r="B191" s="18" t="s">
        <v>193</v>
      </c>
      <c r="C191" s="18" t="s">
        <v>515</v>
      </c>
      <c r="D191" s="18" t="s">
        <v>624</v>
      </c>
      <c r="E191" s="18" t="s">
        <v>823</v>
      </c>
      <c r="F191" s="18" t="s">
        <v>961</v>
      </c>
      <c r="G191" s="19" t="s">
        <v>1085</v>
      </c>
      <c r="H191" s="19" t="s">
        <v>1154</v>
      </c>
      <c r="I191" s="18" t="s">
        <v>1439</v>
      </c>
      <c r="J191" s="18" t="s">
        <v>1433</v>
      </c>
      <c r="K191" s="18" t="s">
        <v>1244</v>
      </c>
      <c r="L191" s="18" t="s">
        <v>1272</v>
      </c>
      <c r="M191" s="20">
        <v>2</v>
      </c>
      <c r="N191" s="21">
        <v>5200</v>
      </c>
      <c r="O191" s="21">
        <f t="shared" si="2"/>
        <v>10400</v>
      </c>
      <c r="P191" s="22" t="s">
        <v>1299</v>
      </c>
      <c r="Q191" s="23" t="s">
        <v>1305</v>
      </c>
      <c r="R191" s="22" t="s">
        <v>1370</v>
      </c>
      <c r="S191" s="22" t="s">
        <v>1374</v>
      </c>
    </row>
    <row r="192" spans="1:19" s="4" customFormat="1" ht="90" customHeight="1" x14ac:dyDescent="0.25">
      <c r="A192" s="8"/>
      <c r="B192" s="18" t="s">
        <v>194</v>
      </c>
      <c r="C192" s="18" t="s">
        <v>515</v>
      </c>
      <c r="D192" s="18" t="s">
        <v>625</v>
      </c>
      <c r="E192" s="18" t="s">
        <v>824</v>
      </c>
      <c r="F192" s="18" t="s">
        <v>962</v>
      </c>
      <c r="G192" s="19" t="s">
        <v>1086</v>
      </c>
      <c r="H192" s="19" t="s">
        <v>1154</v>
      </c>
      <c r="I192" s="18" t="s">
        <v>1439</v>
      </c>
      <c r="J192" s="18" t="s">
        <v>1433</v>
      </c>
      <c r="K192" s="18" t="s">
        <v>1244</v>
      </c>
      <c r="L192" s="18" t="s">
        <v>1269</v>
      </c>
      <c r="M192" s="20">
        <v>1</v>
      </c>
      <c r="N192" s="21">
        <v>5200</v>
      </c>
      <c r="O192" s="21">
        <f t="shared" si="2"/>
        <v>5200</v>
      </c>
      <c r="P192" s="22" t="s">
        <v>1299</v>
      </c>
      <c r="Q192" s="23" t="s">
        <v>1305</v>
      </c>
      <c r="R192" s="22" t="s">
        <v>1370</v>
      </c>
      <c r="S192" s="22" t="s">
        <v>1374</v>
      </c>
    </row>
    <row r="193" spans="1:19" s="4" customFormat="1" ht="90" customHeight="1" x14ac:dyDescent="0.25">
      <c r="A193" s="8"/>
      <c r="B193" s="18" t="s">
        <v>195</v>
      </c>
      <c r="C193" s="18" t="s">
        <v>515</v>
      </c>
      <c r="D193" s="18" t="s">
        <v>625</v>
      </c>
      <c r="E193" s="18" t="s">
        <v>824</v>
      </c>
      <c r="F193" s="18" t="s">
        <v>962</v>
      </c>
      <c r="G193" s="19" t="s">
        <v>1086</v>
      </c>
      <c r="H193" s="19" t="s">
        <v>1154</v>
      </c>
      <c r="I193" s="18" t="s">
        <v>1439</v>
      </c>
      <c r="J193" s="18" t="s">
        <v>1433</v>
      </c>
      <c r="K193" s="18" t="s">
        <v>1244</v>
      </c>
      <c r="L193" s="18" t="s">
        <v>1268</v>
      </c>
      <c r="M193" s="20">
        <v>3</v>
      </c>
      <c r="N193" s="21">
        <v>5200</v>
      </c>
      <c r="O193" s="21">
        <f t="shared" si="2"/>
        <v>15600</v>
      </c>
      <c r="P193" s="22" t="s">
        <v>1299</v>
      </c>
      <c r="Q193" s="23" t="s">
        <v>1305</v>
      </c>
      <c r="R193" s="22" t="s">
        <v>1370</v>
      </c>
      <c r="S193" s="22" t="s">
        <v>1374</v>
      </c>
    </row>
    <row r="194" spans="1:19" s="4" customFormat="1" ht="90" customHeight="1" x14ac:dyDescent="0.25">
      <c r="A194" s="8"/>
      <c r="B194" s="18" t="s">
        <v>196</v>
      </c>
      <c r="C194" s="18" t="s">
        <v>515</v>
      </c>
      <c r="D194" s="18" t="s">
        <v>625</v>
      </c>
      <c r="E194" s="18" t="s">
        <v>824</v>
      </c>
      <c r="F194" s="18" t="s">
        <v>962</v>
      </c>
      <c r="G194" s="19" t="s">
        <v>1086</v>
      </c>
      <c r="H194" s="19" t="s">
        <v>1154</v>
      </c>
      <c r="I194" s="18" t="s">
        <v>1439</v>
      </c>
      <c r="J194" s="18" t="s">
        <v>1433</v>
      </c>
      <c r="K194" s="18" t="s">
        <v>1244</v>
      </c>
      <c r="L194" s="18" t="s">
        <v>1271</v>
      </c>
      <c r="M194" s="20">
        <v>2</v>
      </c>
      <c r="N194" s="21">
        <v>5200</v>
      </c>
      <c r="O194" s="21">
        <f t="shared" ref="O194:O257" si="3">$M194*N194</f>
        <v>10400</v>
      </c>
      <c r="P194" s="22" t="s">
        <v>1299</v>
      </c>
      <c r="Q194" s="23" t="s">
        <v>1305</v>
      </c>
      <c r="R194" s="22" t="s">
        <v>1370</v>
      </c>
      <c r="S194" s="22" t="s">
        <v>1374</v>
      </c>
    </row>
    <row r="195" spans="1:19" s="4" customFormat="1" ht="90" customHeight="1" x14ac:dyDescent="0.25">
      <c r="A195" s="8"/>
      <c r="B195" s="18" t="s">
        <v>197</v>
      </c>
      <c r="C195" s="18" t="s">
        <v>515</v>
      </c>
      <c r="D195" s="18" t="s">
        <v>625</v>
      </c>
      <c r="E195" s="18" t="s">
        <v>824</v>
      </c>
      <c r="F195" s="18" t="s">
        <v>962</v>
      </c>
      <c r="G195" s="19" t="s">
        <v>1086</v>
      </c>
      <c r="H195" s="19" t="s">
        <v>1154</v>
      </c>
      <c r="I195" s="18" t="s">
        <v>1439</v>
      </c>
      <c r="J195" s="18" t="s">
        <v>1433</v>
      </c>
      <c r="K195" s="18" t="s">
        <v>1244</v>
      </c>
      <c r="L195" s="18" t="s">
        <v>1278</v>
      </c>
      <c r="M195" s="20">
        <v>1</v>
      </c>
      <c r="N195" s="21">
        <v>5200</v>
      </c>
      <c r="O195" s="21">
        <f t="shared" si="3"/>
        <v>5200</v>
      </c>
      <c r="P195" s="22" t="s">
        <v>1299</v>
      </c>
      <c r="Q195" s="23" t="s">
        <v>1305</v>
      </c>
      <c r="R195" s="22" t="s">
        <v>1370</v>
      </c>
      <c r="S195" s="22" t="s">
        <v>1374</v>
      </c>
    </row>
    <row r="196" spans="1:19" s="4" customFormat="1" ht="90" customHeight="1" x14ac:dyDescent="0.25">
      <c r="A196" s="8"/>
      <c r="B196" s="18" t="s">
        <v>198</v>
      </c>
      <c r="C196" s="18" t="s">
        <v>515</v>
      </c>
      <c r="D196" s="18" t="s">
        <v>626</v>
      </c>
      <c r="E196" s="18" t="s">
        <v>825</v>
      </c>
      <c r="F196" s="18" t="s">
        <v>960</v>
      </c>
      <c r="G196" s="19" t="s">
        <v>1084</v>
      </c>
      <c r="H196" s="19" t="s">
        <v>1154</v>
      </c>
      <c r="I196" s="18" t="s">
        <v>1439</v>
      </c>
      <c r="J196" s="18" t="s">
        <v>1433</v>
      </c>
      <c r="K196" s="18" t="s">
        <v>1244</v>
      </c>
      <c r="L196" s="18" t="s">
        <v>1269</v>
      </c>
      <c r="M196" s="20">
        <v>1</v>
      </c>
      <c r="N196" s="21">
        <v>1750</v>
      </c>
      <c r="O196" s="21">
        <f t="shared" si="3"/>
        <v>1750</v>
      </c>
      <c r="P196" s="22" t="s">
        <v>1299</v>
      </c>
      <c r="Q196" s="23" t="s">
        <v>1305</v>
      </c>
      <c r="R196" s="22" t="s">
        <v>1370</v>
      </c>
      <c r="S196" s="22" t="s">
        <v>1374</v>
      </c>
    </row>
    <row r="197" spans="1:19" s="4" customFormat="1" ht="90" customHeight="1" x14ac:dyDescent="0.25">
      <c r="A197" s="8"/>
      <c r="B197" s="18" t="s">
        <v>199</v>
      </c>
      <c r="C197" s="18" t="s">
        <v>515</v>
      </c>
      <c r="D197" s="18" t="s">
        <v>626</v>
      </c>
      <c r="E197" s="18" t="s">
        <v>825</v>
      </c>
      <c r="F197" s="18" t="s">
        <v>960</v>
      </c>
      <c r="G197" s="19" t="s">
        <v>1084</v>
      </c>
      <c r="H197" s="19" t="s">
        <v>1154</v>
      </c>
      <c r="I197" s="18" t="s">
        <v>1439</v>
      </c>
      <c r="J197" s="18" t="s">
        <v>1433</v>
      </c>
      <c r="K197" s="18" t="s">
        <v>1244</v>
      </c>
      <c r="L197" s="18" t="s">
        <v>1268</v>
      </c>
      <c r="M197" s="20">
        <v>1</v>
      </c>
      <c r="N197" s="21">
        <v>1750</v>
      </c>
      <c r="O197" s="21">
        <f t="shared" si="3"/>
        <v>1750</v>
      </c>
      <c r="P197" s="22" t="s">
        <v>1299</v>
      </c>
      <c r="Q197" s="23" t="s">
        <v>1305</v>
      </c>
      <c r="R197" s="22" t="s">
        <v>1370</v>
      </c>
      <c r="S197" s="22" t="s">
        <v>1374</v>
      </c>
    </row>
    <row r="198" spans="1:19" s="4" customFormat="1" ht="90" customHeight="1" x14ac:dyDescent="0.25">
      <c r="A198" s="8"/>
      <c r="B198" s="18" t="s">
        <v>200</v>
      </c>
      <c r="C198" s="18" t="s">
        <v>515</v>
      </c>
      <c r="D198" s="18" t="s">
        <v>627</v>
      </c>
      <c r="E198" s="18" t="s">
        <v>824</v>
      </c>
      <c r="F198" s="18" t="s">
        <v>962</v>
      </c>
      <c r="G198" s="19" t="s">
        <v>1086</v>
      </c>
      <c r="H198" s="19" t="s">
        <v>1186</v>
      </c>
      <c r="I198" s="18" t="s">
        <v>1439</v>
      </c>
      <c r="J198" s="18" t="s">
        <v>1433</v>
      </c>
      <c r="K198" s="18" t="s">
        <v>1253</v>
      </c>
      <c r="L198" s="18" t="s">
        <v>1269</v>
      </c>
      <c r="M198" s="20">
        <v>2</v>
      </c>
      <c r="N198" s="21">
        <v>1690</v>
      </c>
      <c r="O198" s="21">
        <f t="shared" si="3"/>
        <v>3380</v>
      </c>
      <c r="P198" s="22" t="s">
        <v>1299</v>
      </c>
      <c r="Q198" s="23" t="s">
        <v>1305</v>
      </c>
      <c r="R198" s="22" t="s">
        <v>1370</v>
      </c>
      <c r="S198" s="22" t="s">
        <v>1379</v>
      </c>
    </row>
    <row r="199" spans="1:19" s="4" customFormat="1" ht="90" customHeight="1" x14ac:dyDescent="0.25">
      <c r="A199" s="8"/>
      <c r="B199" s="18" t="s">
        <v>201</v>
      </c>
      <c r="C199" s="18" t="s">
        <v>515</v>
      </c>
      <c r="D199" s="18" t="s">
        <v>627</v>
      </c>
      <c r="E199" s="18" t="s">
        <v>824</v>
      </c>
      <c r="F199" s="18" t="s">
        <v>962</v>
      </c>
      <c r="G199" s="19" t="s">
        <v>1086</v>
      </c>
      <c r="H199" s="19" t="s">
        <v>1186</v>
      </c>
      <c r="I199" s="18" t="s">
        <v>1439</v>
      </c>
      <c r="J199" s="18" t="s">
        <v>1433</v>
      </c>
      <c r="K199" s="18" t="s">
        <v>1253</v>
      </c>
      <c r="L199" s="18" t="s">
        <v>1268</v>
      </c>
      <c r="M199" s="20">
        <v>1</v>
      </c>
      <c r="N199" s="21">
        <v>1690</v>
      </c>
      <c r="O199" s="21">
        <f t="shared" si="3"/>
        <v>1690</v>
      </c>
      <c r="P199" s="22" t="s">
        <v>1299</v>
      </c>
      <c r="Q199" s="23" t="s">
        <v>1305</v>
      </c>
      <c r="R199" s="22" t="s">
        <v>1370</v>
      </c>
      <c r="S199" s="22" t="s">
        <v>1379</v>
      </c>
    </row>
    <row r="200" spans="1:19" s="4" customFormat="1" ht="90" customHeight="1" x14ac:dyDescent="0.25">
      <c r="A200" s="8"/>
      <c r="B200" s="18" t="s">
        <v>202</v>
      </c>
      <c r="C200" s="18" t="s">
        <v>515</v>
      </c>
      <c r="D200" s="18" t="s">
        <v>627</v>
      </c>
      <c r="E200" s="18" t="s">
        <v>824</v>
      </c>
      <c r="F200" s="18" t="s">
        <v>962</v>
      </c>
      <c r="G200" s="19" t="s">
        <v>1086</v>
      </c>
      <c r="H200" s="19" t="s">
        <v>1186</v>
      </c>
      <c r="I200" s="18" t="s">
        <v>1439</v>
      </c>
      <c r="J200" s="18" t="s">
        <v>1433</v>
      </c>
      <c r="K200" s="18" t="s">
        <v>1253</v>
      </c>
      <c r="L200" s="18" t="s">
        <v>1271</v>
      </c>
      <c r="M200" s="20">
        <v>3</v>
      </c>
      <c r="N200" s="21">
        <v>1690</v>
      </c>
      <c r="O200" s="21">
        <f t="shared" si="3"/>
        <v>5070</v>
      </c>
      <c r="P200" s="22" t="s">
        <v>1299</v>
      </c>
      <c r="Q200" s="23" t="s">
        <v>1305</v>
      </c>
      <c r="R200" s="22" t="s">
        <v>1370</v>
      </c>
      <c r="S200" s="22" t="s">
        <v>1379</v>
      </c>
    </row>
    <row r="201" spans="1:19" s="4" customFormat="1" ht="90" customHeight="1" x14ac:dyDescent="0.25">
      <c r="A201" s="8"/>
      <c r="B201" s="18" t="s">
        <v>203</v>
      </c>
      <c r="C201" s="18" t="s">
        <v>515</v>
      </c>
      <c r="D201" s="18" t="s">
        <v>627</v>
      </c>
      <c r="E201" s="18" t="s">
        <v>824</v>
      </c>
      <c r="F201" s="18" t="s">
        <v>962</v>
      </c>
      <c r="G201" s="19" t="s">
        <v>1086</v>
      </c>
      <c r="H201" s="19" t="s">
        <v>1186</v>
      </c>
      <c r="I201" s="18" t="s">
        <v>1439</v>
      </c>
      <c r="J201" s="18" t="s">
        <v>1433</v>
      </c>
      <c r="K201" s="18" t="s">
        <v>1253</v>
      </c>
      <c r="L201" s="18" t="s">
        <v>1272</v>
      </c>
      <c r="M201" s="20">
        <v>2</v>
      </c>
      <c r="N201" s="21">
        <v>1690</v>
      </c>
      <c r="O201" s="21">
        <f t="shared" si="3"/>
        <v>3380</v>
      </c>
      <c r="P201" s="22" t="s">
        <v>1299</v>
      </c>
      <c r="Q201" s="23" t="s">
        <v>1305</v>
      </c>
      <c r="R201" s="22" t="s">
        <v>1370</v>
      </c>
      <c r="S201" s="22" t="s">
        <v>1379</v>
      </c>
    </row>
    <row r="202" spans="1:19" s="4" customFormat="1" ht="90" customHeight="1" x14ac:dyDescent="0.25">
      <c r="A202" s="8"/>
      <c r="B202" s="18" t="s">
        <v>204</v>
      </c>
      <c r="C202" s="18" t="s">
        <v>515</v>
      </c>
      <c r="D202" s="18" t="s">
        <v>627</v>
      </c>
      <c r="E202" s="18" t="s">
        <v>824</v>
      </c>
      <c r="F202" s="18" t="s">
        <v>962</v>
      </c>
      <c r="G202" s="19" t="s">
        <v>1086</v>
      </c>
      <c r="H202" s="19" t="s">
        <v>1186</v>
      </c>
      <c r="I202" s="18" t="s">
        <v>1439</v>
      </c>
      <c r="J202" s="18" t="s">
        <v>1433</v>
      </c>
      <c r="K202" s="18" t="s">
        <v>1253</v>
      </c>
      <c r="L202" s="18" t="s">
        <v>1278</v>
      </c>
      <c r="M202" s="20">
        <v>1</v>
      </c>
      <c r="N202" s="21">
        <v>1690</v>
      </c>
      <c r="O202" s="21">
        <f t="shared" si="3"/>
        <v>1690</v>
      </c>
      <c r="P202" s="22" t="s">
        <v>1299</v>
      </c>
      <c r="Q202" s="23" t="s">
        <v>1305</v>
      </c>
      <c r="R202" s="22" t="s">
        <v>1370</v>
      </c>
      <c r="S202" s="22" t="s">
        <v>1379</v>
      </c>
    </row>
    <row r="203" spans="1:19" s="4" customFormat="1" ht="90" customHeight="1" x14ac:dyDescent="0.25">
      <c r="A203" s="8"/>
      <c r="B203" s="18" t="s">
        <v>205</v>
      </c>
      <c r="C203" s="18" t="s">
        <v>515</v>
      </c>
      <c r="D203" s="18" t="s">
        <v>628</v>
      </c>
      <c r="E203" s="18" t="s">
        <v>826</v>
      </c>
      <c r="F203" s="18" t="s">
        <v>954</v>
      </c>
      <c r="G203" s="19" t="s">
        <v>1075</v>
      </c>
      <c r="H203" s="19" t="s">
        <v>1193</v>
      </c>
      <c r="I203" s="18" t="s">
        <v>1439</v>
      </c>
      <c r="J203" s="18" t="s">
        <v>1433</v>
      </c>
      <c r="K203" s="18" t="s">
        <v>1250</v>
      </c>
      <c r="L203" s="18" t="s">
        <v>1278</v>
      </c>
      <c r="M203" s="20">
        <v>1</v>
      </c>
      <c r="N203" s="21">
        <v>790</v>
      </c>
      <c r="O203" s="21">
        <f t="shared" si="3"/>
        <v>790</v>
      </c>
      <c r="P203" s="22" t="s">
        <v>1299</v>
      </c>
      <c r="Q203" s="23" t="s">
        <v>1305</v>
      </c>
      <c r="R203" s="22" t="s">
        <v>1370</v>
      </c>
      <c r="S203" s="22" t="s">
        <v>1390</v>
      </c>
    </row>
    <row r="204" spans="1:19" s="4" customFormat="1" ht="90" customHeight="1" x14ac:dyDescent="0.25">
      <c r="A204" s="8"/>
      <c r="B204" s="18" t="s">
        <v>206</v>
      </c>
      <c r="C204" s="18" t="s">
        <v>515</v>
      </c>
      <c r="D204" s="18" t="s">
        <v>629</v>
      </c>
      <c r="E204" s="18" t="s">
        <v>820</v>
      </c>
      <c r="F204" s="18" t="s">
        <v>963</v>
      </c>
      <c r="G204" s="19" t="s">
        <v>1041</v>
      </c>
      <c r="H204" s="19" t="s">
        <v>1165</v>
      </c>
      <c r="I204" s="18" t="s">
        <v>1439</v>
      </c>
      <c r="J204" s="18" t="s">
        <v>1433</v>
      </c>
      <c r="K204" s="18" t="s">
        <v>1253</v>
      </c>
      <c r="L204" s="18" t="s">
        <v>1268</v>
      </c>
      <c r="M204" s="20">
        <v>1</v>
      </c>
      <c r="N204" s="21">
        <v>690</v>
      </c>
      <c r="O204" s="21">
        <f t="shared" si="3"/>
        <v>690</v>
      </c>
      <c r="P204" s="22" t="s">
        <v>1299</v>
      </c>
      <c r="Q204" s="23" t="s">
        <v>1304</v>
      </c>
      <c r="R204" s="22" t="s">
        <v>1371</v>
      </c>
      <c r="S204" s="22" t="s">
        <v>1387</v>
      </c>
    </row>
    <row r="205" spans="1:19" s="4" customFormat="1" ht="90" customHeight="1" x14ac:dyDescent="0.25">
      <c r="A205" s="8"/>
      <c r="B205" s="18" t="s">
        <v>207</v>
      </c>
      <c r="C205" s="18" t="s">
        <v>515</v>
      </c>
      <c r="D205" s="18" t="s">
        <v>630</v>
      </c>
      <c r="E205" s="18" t="s">
        <v>827</v>
      </c>
      <c r="F205" s="18" t="s">
        <v>912</v>
      </c>
      <c r="G205" s="19" t="s">
        <v>1030</v>
      </c>
      <c r="H205" s="19" t="s">
        <v>1186</v>
      </c>
      <c r="I205" s="18" t="s">
        <v>1439</v>
      </c>
      <c r="J205" s="18" t="s">
        <v>1433</v>
      </c>
      <c r="K205" s="18" t="s">
        <v>1253</v>
      </c>
      <c r="L205" s="18" t="s">
        <v>1269</v>
      </c>
      <c r="M205" s="20">
        <v>1</v>
      </c>
      <c r="N205" s="21">
        <v>690</v>
      </c>
      <c r="O205" s="21">
        <f t="shared" si="3"/>
        <v>690</v>
      </c>
      <c r="P205" s="22" t="s">
        <v>1299</v>
      </c>
      <c r="Q205" s="23" t="s">
        <v>1306</v>
      </c>
      <c r="R205" s="22" t="s">
        <v>1370</v>
      </c>
      <c r="S205" s="22" t="s">
        <v>1391</v>
      </c>
    </row>
    <row r="206" spans="1:19" s="4" customFormat="1" ht="90" customHeight="1" x14ac:dyDescent="0.25">
      <c r="A206" s="8"/>
      <c r="B206" s="18" t="s">
        <v>208</v>
      </c>
      <c r="C206" s="18" t="s">
        <v>515</v>
      </c>
      <c r="D206" s="18" t="s">
        <v>630</v>
      </c>
      <c r="E206" s="18" t="s">
        <v>827</v>
      </c>
      <c r="F206" s="18" t="s">
        <v>912</v>
      </c>
      <c r="G206" s="19" t="s">
        <v>1030</v>
      </c>
      <c r="H206" s="19" t="s">
        <v>1186</v>
      </c>
      <c r="I206" s="18" t="s">
        <v>1439</v>
      </c>
      <c r="J206" s="18" t="s">
        <v>1433</v>
      </c>
      <c r="K206" s="18" t="s">
        <v>1253</v>
      </c>
      <c r="L206" s="18" t="s">
        <v>1268</v>
      </c>
      <c r="M206" s="20">
        <v>2</v>
      </c>
      <c r="N206" s="21">
        <v>690</v>
      </c>
      <c r="O206" s="21">
        <f t="shared" si="3"/>
        <v>1380</v>
      </c>
      <c r="P206" s="22" t="s">
        <v>1299</v>
      </c>
      <c r="Q206" s="23" t="s">
        <v>1306</v>
      </c>
      <c r="R206" s="22" t="s">
        <v>1370</v>
      </c>
      <c r="S206" s="22" t="s">
        <v>1391</v>
      </c>
    </row>
    <row r="207" spans="1:19" s="4" customFormat="1" ht="90" customHeight="1" x14ac:dyDescent="0.25">
      <c r="A207" s="8"/>
      <c r="B207" s="18" t="s">
        <v>209</v>
      </c>
      <c r="C207" s="18" t="s">
        <v>515</v>
      </c>
      <c r="D207" s="18" t="s">
        <v>630</v>
      </c>
      <c r="E207" s="18" t="s">
        <v>827</v>
      </c>
      <c r="F207" s="18" t="s">
        <v>912</v>
      </c>
      <c r="G207" s="19" t="s">
        <v>1030</v>
      </c>
      <c r="H207" s="19" t="s">
        <v>1186</v>
      </c>
      <c r="I207" s="18" t="s">
        <v>1439</v>
      </c>
      <c r="J207" s="18" t="s">
        <v>1433</v>
      </c>
      <c r="K207" s="18" t="s">
        <v>1253</v>
      </c>
      <c r="L207" s="18" t="s">
        <v>1271</v>
      </c>
      <c r="M207" s="20">
        <v>1</v>
      </c>
      <c r="N207" s="21">
        <v>690</v>
      </c>
      <c r="O207" s="21">
        <f t="shared" si="3"/>
        <v>690</v>
      </c>
      <c r="P207" s="22" t="s">
        <v>1299</v>
      </c>
      <c r="Q207" s="23" t="s">
        <v>1306</v>
      </c>
      <c r="R207" s="22" t="s">
        <v>1370</v>
      </c>
      <c r="S207" s="22" t="s">
        <v>1391</v>
      </c>
    </row>
    <row r="208" spans="1:19" s="4" customFormat="1" ht="90" customHeight="1" x14ac:dyDescent="0.25">
      <c r="A208" s="8"/>
      <c r="B208" s="18" t="s">
        <v>210</v>
      </c>
      <c r="C208" s="18" t="s">
        <v>515</v>
      </c>
      <c r="D208" s="18" t="s">
        <v>630</v>
      </c>
      <c r="E208" s="18" t="s">
        <v>827</v>
      </c>
      <c r="F208" s="18" t="s">
        <v>912</v>
      </c>
      <c r="G208" s="19" t="s">
        <v>1030</v>
      </c>
      <c r="H208" s="19" t="s">
        <v>1186</v>
      </c>
      <c r="I208" s="18" t="s">
        <v>1439</v>
      </c>
      <c r="J208" s="18" t="s">
        <v>1433</v>
      </c>
      <c r="K208" s="18" t="s">
        <v>1253</v>
      </c>
      <c r="L208" s="18" t="s">
        <v>1272</v>
      </c>
      <c r="M208" s="20">
        <v>1</v>
      </c>
      <c r="N208" s="21">
        <v>690</v>
      </c>
      <c r="O208" s="21">
        <f t="shared" si="3"/>
        <v>690</v>
      </c>
      <c r="P208" s="22" t="s">
        <v>1299</v>
      </c>
      <c r="Q208" s="23" t="s">
        <v>1306</v>
      </c>
      <c r="R208" s="22" t="s">
        <v>1370</v>
      </c>
      <c r="S208" s="22" t="s">
        <v>1391</v>
      </c>
    </row>
    <row r="209" spans="1:19" s="4" customFormat="1" ht="90" customHeight="1" x14ac:dyDescent="0.25">
      <c r="A209" s="8"/>
      <c r="B209" s="18" t="s">
        <v>211</v>
      </c>
      <c r="C209" s="18" t="s">
        <v>515</v>
      </c>
      <c r="D209" s="18" t="s">
        <v>630</v>
      </c>
      <c r="E209" s="18" t="s">
        <v>827</v>
      </c>
      <c r="F209" s="18" t="s">
        <v>960</v>
      </c>
      <c r="G209" s="19" t="s">
        <v>1084</v>
      </c>
      <c r="H209" s="19" t="s">
        <v>1186</v>
      </c>
      <c r="I209" s="18" t="s">
        <v>1439</v>
      </c>
      <c r="J209" s="18" t="s">
        <v>1433</v>
      </c>
      <c r="K209" s="18" t="s">
        <v>1253</v>
      </c>
      <c r="L209" s="18" t="s">
        <v>1268</v>
      </c>
      <c r="M209" s="20">
        <v>1</v>
      </c>
      <c r="N209" s="21">
        <v>690</v>
      </c>
      <c r="O209" s="21">
        <f t="shared" si="3"/>
        <v>690</v>
      </c>
      <c r="P209" s="22" t="s">
        <v>1299</v>
      </c>
      <c r="Q209" s="23" t="s">
        <v>1306</v>
      </c>
      <c r="R209" s="22" t="s">
        <v>1370</v>
      </c>
      <c r="S209" s="22" t="s">
        <v>1391</v>
      </c>
    </row>
    <row r="210" spans="1:19" s="4" customFormat="1" ht="90" customHeight="1" x14ac:dyDescent="0.25">
      <c r="A210" s="8"/>
      <c r="B210" s="18" t="s">
        <v>212</v>
      </c>
      <c r="C210" s="18" t="s">
        <v>515</v>
      </c>
      <c r="D210" s="18" t="s">
        <v>630</v>
      </c>
      <c r="E210" s="18" t="s">
        <v>827</v>
      </c>
      <c r="F210" s="18" t="s">
        <v>960</v>
      </c>
      <c r="G210" s="19" t="s">
        <v>1084</v>
      </c>
      <c r="H210" s="19" t="s">
        <v>1186</v>
      </c>
      <c r="I210" s="18" t="s">
        <v>1439</v>
      </c>
      <c r="J210" s="18" t="s">
        <v>1433</v>
      </c>
      <c r="K210" s="18" t="s">
        <v>1253</v>
      </c>
      <c r="L210" s="18" t="s">
        <v>1271</v>
      </c>
      <c r="M210" s="20">
        <v>1</v>
      </c>
      <c r="N210" s="21">
        <v>690</v>
      </c>
      <c r="O210" s="21">
        <f t="shared" si="3"/>
        <v>690</v>
      </c>
      <c r="P210" s="22" t="s">
        <v>1299</v>
      </c>
      <c r="Q210" s="23" t="s">
        <v>1306</v>
      </c>
      <c r="R210" s="22" t="s">
        <v>1370</v>
      </c>
      <c r="S210" s="22" t="s">
        <v>1391</v>
      </c>
    </row>
    <row r="211" spans="1:19" s="4" customFormat="1" ht="90" customHeight="1" x14ac:dyDescent="0.25">
      <c r="A211" s="8"/>
      <c r="B211" s="18" t="s">
        <v>213</v>
      </c>
      <c r="C211" s="18" t="s">
        <v>515</v>
      </c>
      <c r="D211" s="18" t="s">
        <v>630</v>
      </c>
      <c r="E211" s="18" t="s">
        <v>827</v>
      </c>
      <c r="F211" s="18" t="s">
        <v>960</v>
      </c>
      <c r="G211" s="19" t="s">
        <v>1084</v>
      </c>
      <c r="H211" s="19" t="s">
        <v>1186</v>
      </c>
      <c r="I211" s="18" t="s">
        <v>1439</v>
      </c>
      <c r="J211" s="18" t="s">
        <v>1433</v>
      </c>
      <c r="K211" s="18" t="s">
        <v>1253</v>
      </c>
      <c r="L211" s="18" t="s">
        <v>1272</v>
      </c>
      <c r="M211" s="20">
        <v>1</v>
      </c>
      <c r="N211" s="21">
        <v>690</v>
      </c>
      <c r="O211" s="21">
        <f t="shared" si="3"/>
        <v>690</v>
      </c>
      <c r="P211" s="22" t="s">
        <v>1299</v>
      </c>
      <c r="Q211" s="23" t="s">
        <v>1306</v>
      </c>
      <c r="R211" s="22" t="s">
        <v>1370</v>
      </c>
      <c r="S211" s="22" t="s">
        <v>1391</v>
      </c>
    </row>
    <row r="212" spans="1:19" s="4" customFormat="1" ht="90" customHeight="1" x14ac:dyDescent="0.25">
      <c r="A212" s="8"/>
      <c r="B212" s="18" t="s">
        <v>214</v>
      </c>
      <c r="C212" s="18" t="s">
        <v>515</v>
      </c>
      <c r="D212" s="18" t="s">
        <v>630</v>
      </c>
      <c r="E212" s="18" t="s">
        <v>827</v>
      </c>
      <c r="F212" s="18" t="s">
        <v>960</v>
      </c>
      <c r="G212" s="19" t="s">
        <v>1084</v>
      </c>
      <c r="H212" s="19" t="s">
        <v>1186</v>
      </c>
      <c r="I212" s="18" t="s">
        <v>1439</v>
      </c>
      <c r="J212" s="18" t="s">
        <v>1433</v>
      </c>
      <c r="K212" s="18" t="s">
        <v>1253</v>
      </c>
      <c r="L212" s="18" t="s">
        <v>1278</v>
      </c>
      <c r="M212" s="20">
        <v>1</v>
      </c>
      <c r="N212" s="21">
        <v>690</v>
      </c>
      <c r="O212" s="21">
        <f t="shared" si="3"/>
        <v>690</v>
      </c>
      <c r="P212" s="22" t="s">
        <v>1299</v>
      </c>
      <c r="Q212" s="23" t="s">
        <v>1306</v>
      </c>
      <c r="R212" s="22" t="s">
        <v>1370</v>
      </c>
      <c r="S212" s="22" t="s">
        <v>1391</v>
      </c>
    </row>
    <row r="213" spans="1:19" s="4" customFormat="1" ht="90" customHeight="1" x14ac:dyDescent="0.25">
      <c r="A213" s="8"/>
      <c r="B213" s="18" t="s">
        <v>215</v>
      </c>
      <c r="C213" s="18" t="s">
        <v>515</v>
      </c>
      <c r="D213" s="18" t="s">
        <v>631</v>
      </c>
      <c r="E213" s="18" t="s">
        <v>827</v>
      </c>
      <c r="F213" s="18" t="s">
        <v>912</v>
      </c>
      <c r="G213" s="19" t="s">
        <v>1030</v>
      </c>
      <c r="H213" s="19" t="s">
        <v>1165</v>
      </c>
      <c r="I213" s="18" t="s">
        <v>1439</v>
      </c>
      <c r="J213" s="18" t="s">
        <v>1433</v>
      </c>
      <c r="K213" s="18" t="s">
        <v>1253</v>
      </c>
      <c r="L213" s="18" t="s">
        <v>1268</v>
      </c>
      <c r="M213" s="20">
        <v>1</v>
      </c>
      <c r="N213" s="21">
        <v>550</v>
      </c>
      <c r="O213" s="21">
        <f t="shared" si="3"/>
        <v>550</v>
      </c>
      <c r="P213" s="22" t="s">
        <v>1299</v>
      </c>
      <c r="Q213" s="23" t="s">
        <v>1309</v>
      </c>
      <c r="R213" s="22" t="s">
        <v>1371</v>
      </c>
      <c r="S213" s="22" t="s">
        <v>1387</v>
      </c>
    </row>
    <row r="214" spans="1:19" s="4" customFormat="1" ht="90" customHeight="1" x14ac:dyDescent="0.25">
      <c r="A214" s="8"/>
      <c r="B214" s="18" t="s">
        <v>216</v>
      </c>
      <c r="C214" s="18" t="s">
        <v>515</v>
      </c>
      <c r="D214" s="18" t="s">
        <v>632</v>
      </c>
      <c r="E214" s="18" t="s">
        <v>828</v>
      </c>
      <c r="F214" s="18" t="s">
        <v>960</v>
      </c>
      <c r="G214" s="19" t="s">
        <v>1084</v>
      </c>
      <c r="H214" s="19" t="s">
        <v>1148</v>
      </c>
      <c r="I214" s="18" t="s">
        <v>1439</v>
      </c>
      <c r="J214" s="18" t="s">
        <v>1433</v>
      </c>
      <c r="K214" s="18" t="s">
        <v>1248</v>
      </c>
      <c r="L214" s="18" t="s">
        <v>1268</v>
      </c>
      <c r="M214" s="20">
        <v>1</v>
      </c>
      <c r="N214" s="21">
        <v>490</v>
      </c>
      <c r="O214" s="21">
        <f t="shared" si="3"/>
        <v>490</v>
      </c>
      <c r="P214" s="22" t="s">
        <v>1299</v>
      </c>
      <c r="Q214" s="23" t="s">
        <v>1344</v>
      </c>
      <c r="R214" s="22" t="s">
        <v>1370</v>
      </c>
      <c r="S214" s="22" t="s">
        <v>1380</v>
      </c>
    </row>
    <row r="215" spans="1:19" s="4" customFormat="1" ht="90" customHeight="1" x14ac:dyDescent="0.25">
      <c r="A215" s="8"/>
      <c r="B215" s="18" t="s">
        <v>217</v>
      </c>
      <c r="C215" s="18" t="s">
        <v>515</v>
      </c>
      <c r="D215" s="18" t="s">
        <v>633</v>
      </c>
      <c r="E215" s="18" t="s">
        <v>823</v>
      </c>
      <c r="F215" s="18" t="s">
        <v>961</v>
      </c>
      <c r="G215" s="19" t="s">
        <v>1085</v>
      </c>
      <c r="H215" s="19" t="s">
        <v>1187</v>
      </c>
      <c r="I215" s="18" t="s">
        <v>1439</v>
      </c>
      <c r="J215" s="18" t="s">
        <v>1433</v>
      </c>
      <c r="K215" s="18" t="s">
        <v>1254</v>
      </c>
      <c r="L215" s="18" t="s">
        <v>1269</v>
      </c>
      <c r="M215" s="20">
        <v>2</v>
      </c>
      <c r="N215" s="21">
        <v>3800</v>
      </c>
      <c r="O215" s="21">
        <f t="shared" si="3"/>
        <v>7600</v>
      </c>
      <c r="P215" s="22" t="s">
        <v>1299</v>
      </c>
      <c r="Q215" s="23" t="s">
        <v>1305</v>
      </c>
      <c r="R215" s="22" t="s">
        <v>1370</v>
      </c>
      <c r="S215" s="22" t="s">
        <v>1386</v>
      </c>
    </row>
    <row r="216" spans="1:19" s="4" customFormat="1" ht="90" customHeight="1" x14ac:dyDescent="0.25">
      <c r="A216" s="8"/>
      <c r="B216" s="18" t="s">
        <v>218</v>
      </c>
      <c r="C216" s="18" t="s">
        <v>515</v>
      </c>
      <c r="D216" s="18" t="s">
        <v>633</v>
      </c>
      <c r="E216" s="18" t="s">
        <v>823</v>
      </c>
      <c r="F216" s="18" t="s">
        <v>961</v>
      </c>
      <c r="G216" s="19" t="s">
        <v>1085</v>
      </c>
      <c r="H216" s="19" t="s">
        <v>1187</v>
      </c>
      <c r="I216" s="18" t="s">
        <v>1439</v>
      </c>
      <c r="J216" s="18" t="s">
        <v>1433</v>
      </c>
      <c r="K216" s="18" t="s">
        <v>1254</v>
      </c>
      <c r="L216" s="18" t="s">
        <v>1268</v>
      </c>
      <c r="M216" s="20">
        <v>2</v>
      </c>
      <c r="N216" s="21">
        <v>3800</v>
      </c>
      <c r="O216" s="21">
        <f t="shared" si="3"/>
        <v>7600</v>
      </c>
      <c r="P216" s="22" t="s">
        <v>1299</v>
      </c>
      <c r="Q216" s="23" t="s">
        <v>1305</v>
      </c>
      <c r="R216" s="22" t="s">
        <v>1370</v>
      </c>
      <c r="S216" s="22" t="s">
        <v>1386</v>
      </c>
    </row>
    <row r="217" spans="1:19" s="4" customFormat="1" ht="90" customHeight="1" x14ac:dyDescent="0.25">
      <c r="A217" s="8"/>
      <c r="B217" s="18" t="s">
        <v>219</v>
      </c>
      <c r="C217" s="18" t="s">
        <v>515</v>
      </c>
      <c r="D217" s="18" t="s">
        <v>634</v>
      </c>
      <c r="E217" s="18" t="s">
        <v>815</v>
      </c>
      <c r="F217" s="18" t="s">
        <v>956</v>
      </c>
      <c r="G217" s="19" t="s">
        <v>1078</v>
      </c>
      <c r="H217" s="19" t="s">
        <v>1194</v>
      </c>
      <c r="I217" s="18" t="s">
        <v>1439</v>
      </c>
      <c r="J217" s="18" t="s">
        <v>1437</v>
      </c>
      <c r="K217" s="18" t="s">
        <v>1258</v>
      </c>
      <c r="L217" s="18" t="s">
        <v>1268</v>
      </c>
      <c r="M217" s="20">
        <v>1</v>
      </c>
      <c r="N217" s="21">
        <v>280</v>
      </c>
      <c r="O217" s="21">
        <f t="shared" si="3"/>
        <v>280</v>
      </c>
      <c r="P217" s="22" t="s">
        <v>1299</v>
      </c>
      <c r="Q217" s="23" t="s">
        <v>1345</v>
      </c>
      <c r="R217" s="22" t="s">
        <v>1371</v>
      </c>
      <c r="S217" s="22" t="s">
        <v>1392</v>
      </c>
    </row>
    <row r="218" spans="1:19" s="4" customFormat="1" ht="90" customHeight="1" x14ac:dyDescent="0.25">
      <c r="A218" s="8"/>
      <c r="B218" s="18" t="s">
        <v>220</v>
      </c>
      <c r="C218" s="18" t="s">
        <v>515</v>
      </c>
      <c r="D218" s="18" t="s">
        <v>635</v>
      </c>
      <c r="E218" s="18" t="s">
        <v>815</v>
      </c>
      <c r="F218" s="18" t="s">
        <v>956</v>
      </c>
      <c r="G218" s="19" t="s">
        <v>1078</v>
      </c>
      <c r="H218" s="19" t="s">
        <v>1195</v>
      </c>
      <c r="I218" s="18" t="s">
        <v>1439</v>
      </c>
      <c r="J218" s="18" t="s">
        <v>1437</v>
      </c>
      <c r="K218" s="18" t="s">
        <v>1258</v>
      </c>
      <c r="L218" s="18" t="s">
        <v>1268</v>
      </c>
      <c r="M218" s="20">
        <v>2</v>
      </c>
      <c r="N218" s="21">
        <v>180</v>
      </c>
      <c r="O218" s="21">
        <f t="shared" si="3"/>
        <v>360</v>
      </c>
      <c r="P218" s="22" t="s">
        <v>1299</v>
      </c>
      <c r="Q218" s="23" t="s">
        <v>1316</v>
      </c>
      <c r="R218" s="22" t="s">
        <v>1370</v>
      </c>
      <c r="S218" s="22" t="s">
        <v>1372</v>
      </c>
    </row>
    <row r="219" spans="1:19" s="4" customFormat="1" ht="90" customHeight="1" x14ac:dyDescent="0.25">
      <c r="A219" s="8"/>
      <c r="B219" s="18" t="s">
        <v>221</v>
      </c>
      <c r="C219" s="18" t="s">
        <v>515</v>
      </c>
      <c r="D219" s="18" t="s">
        <v>635</v>
      </c>
      <c r="E219" s="18" t="s">
        <v>815</v>
      </c>
      <c r="F219" s="18" t="s">
        <v>957</v>
      </c>
      <c r="G219" s="19" t="s">
        <v>1079</v>
      </c>
      <c r="H219" s="19" t="s">
        <v>1195</v>
      </c>
      <c r="I219" s="18" t="s">
        <v>1439</v>
      </c>
      <c r="J219" s="18" t="s">
        <v>1437</v>
      </c>
      <c r="K219" s="18" t="s">
        <v>1258</v>
      </c>
      <c r="L219" s="18" t="s">
        <v>1269</v>
      </c>
      <c r="M219" s="20">
        <v>1</v>
      </c>
      <c r="N219" s="21">
        <v>180</v>
      </c>
      <c r="O219" s="21">
        <f t="shared" si="3"/>
        <v>180</v>
      </c>
      <c r="P219" s="22" t="s">
        <v>1299</v>
      </c>
      <c r="Q219" s="23" t="s">
        <v>1316</v>
      </c>
      <c r="R219" s="22" t="s">
        <v>1370</v>
      </c>
      <c r="S219" s="22" t="s">
        <v>1372</v>
      </c>
    </row>
    <row r="220" spans="1:19" s="4" customFormat="1" ht="90" customHeight="1" x14ac:dyDescent="0.25">
      <c r="A220" s="8"/>
      <c r="B220" s="18" t="s">
        <v>222</v>
      </c>
      <c r="C220" s="18" t="s">
        <v>515</v>
      </c>
      <c r="D220" s="18" t="s">
        <v>635</v>
      </c>
      <c r="E220" s="18" t="s">
        <v>815</v>
      </c>
      <c r="F220" s="18" t="s">
        <v>957</v>
      </c>
      <c r="G220" s="19" t="s">
        <v>1079</v>
      </c>
      <c r="H220" s="19" t="s">
        <v>1195</v>
      </c>
      <c r="I220" s="18" t="s">
        <v>1439</v>
      </c>
      <c r="J220" s="18" t="s">
        <v>1437</v>
      </c>
      <c r="K220" s="18" t="s">
        <v>1258</v>
      </c>
      <c r="L220" s="18" t="s">
        <v>1268</v>
      </c>
      <c r="M220" s="20">
        <v>1</v>
      </c>
      <c r="N220" s="21">
        <v>180</v>
      </c>
      <c r="O220" s="21">
        <f t="shared" si="3"/>
        <v>180</v>
      </c>
      <c r="P220" s="22" t="s">
        <v>1299</v>
      </c>
      <c r="Q220" s="23" t="s">
        <v>1316</v>
      </c>
      <c r="R220" s="22" t="s">
        <v>1370</v>
      </c>
      <c r="S220" s="22" t="s">
        <v>1372</v>
      </c>
    </row>
    <row r="221" spans="1:19" s="4" customFormat="1" ht="90" customHeight="1" x14ac:dyDescent="0.25">
      <c r="A221" s="8"/>
      <c r="B221" s="18" t="s">
        <v>223</v>
      </c>
      <c r="C221" s="18" t="s">
        <v>515</v>
      </c>
      <c r="D221" s="18" t="s">
        <v>636</v>
      </c>
      <c r="E221" s="18" t="s">
        <v>829</v>
      </c>
      <c r="F221" s="18" t="s">
        <v>947</v>
      </c>
      <c r="G221" s="19" t="s">
        <v>1087</v>
      </c>
      <c r="H221" s="19" t="s">
        <v>1196</v>
      </c>
      <c r="I221" s="18" t="s">
        <v>1439</v>
      </c>
      <c r="J221" s="18" t="s">
        <v>1434</v>
      </c>
      <c r="K221" s="18" t="s">
        <v>1256</v>
      </c>
      <c r="L221" s="18" t="s">
        <v>1273</v>
      </c>
      <c r="M221" s="20">
        <v>2</v>
      </c>
      <c r="N221" s="21">
        <v>75</v>
      </c>
      <c r="O221" s="21">
        <f t="shared" si="3"/>
        <v>150</v>
      </c>
      <c r="P221" s="22" t="s">
        <v>1299</v>
      </c>
      <c r="Q221" s="23" t="s">
        <v>1334</v>
      </c>
      <c r="R221" s="22" t="s">
        <v>1370</v>
      </c>
      <c r="S221" s="22" t="s">
        <v>1388</v>
      </c>
    </row>
    <row r="222" spans="1:19" s="4" customFormat="1" ht="90" customHeight="1" x14ac:dyDescent="0.25">
      <c r="A222" s="8"/>
      <c r="B222" s="18" t="s">
        <v>224</v>
      </c>
      <c r="C222" s="18" t="s">
        <v>515</v>
      </c>
      <c r="D222" s="18" t="s">
        <v>637</v>
      </c>
      <c r="E222" s="18" t="s">
        <v>830</v>
      </c>
      <c r="F222" s="18" t="s">
        <v>915</v>
      </c>
      <c r="G222" s="19" t="s">
        <v>1088</v>
      </c>
      <c r="H222" s="19" t="s">
        <v>1197</v>
      </c>
      <c r="I222" s="18" t="s">
        <v>1439</v>
      </c>
      <c r="J222" s="18" t="s">
        <v>1438</v>
      </c>
      <c r="K222" s="18" t="s">
        <v>1259</v>
      </c>
      <c r="L222" s="18" t="s">
        <v>1269</v>
      </c>
      <c r="M222" s="20">
        <v>1</v>
      </c>
      <c r="N222" s="21">
        <v>470</v>
      </c>
      <c r="O222" s="21">
        <f t="shared" si="3"/>
        <v>470</v>
      </c>
      <c r="P222" s="22" t="s">
        <v>1299</v>
      </c>
      <c r="Q222" s="23" t="s">
        <v>1346</v>
      </c>
      <c r="R222" s="22" t="s">
        <v>1242</v>
      </c>
      <c r="S222" s="22" t="s">
        <v>1393</v>
      </c>
    </row>
    <row r="223" spans="1:19" s="4" customFormat="1" ht="90" customHeight="1" x14ac:dyDescent="0.25">
      <c r="A223" s="8"/>
      <c r="B223" s="18" t="s">
        <v>225</v>
      </c>
      <c r="C223" s="18" t="s">
        <v>515</v>
      </c>
      <c r="D223" s="18" t="s">
        <v>638</v>
      </c>
      <c r="E223" s="18" t="s">
        <v>831</v>
      </c>
      <c r="F223" s="18" t="s">
        <v>964</v>
      </c>
      <c r="G223" s="19" t="s">
        <v>1089</v>
      </c>
      <c r="H223" s="19" t="s">
        <v>1197</v>
      </c>
      <c r="I223" s="18" t="s">
        <v>1439</v>
      </c>
      <c r="J223" s="18" t="s">
        <v>1438</v>
      </c>
      <c r="K223" s="18" t="s">
        <v>1259</v>
      </c>
      <c r="L223" s="18" t="s">
        <v>1275</v>
      </c>
      <c r="M223" s="20">
        <v>1</v>
      </c>
      <c r="N223" s="21">
        <v>690</v>
      </c>
      <c r="O223" s="21">
        <f t="shared" si="3"/>
        <v>690</v>
      </c>
      <c r="P223" s="22" t="s">
        <v>1299</v>
      </c>
      <c r="Q223" s="23" t="s">
        <v>1347</v>
      </c>
      <c r="R223" s="22" t="s">
        <v>1242</v>
      </c>
      <c r="S223" s="22" t="s">
        <v>1394</v>
      </c>
    </row>
    <row r="224" spans="1:19" s="4" customFormat="1" ht="90" customHeight="1" x14ac:dyDescent="0.25">
      <c r="A224" s="8"/>
      <c r="B224" s="18" t="s">
        <v>226</v>
      </c>
      <c r="C224" s="18" t="s">
        <v>515</v>
      </c>
      <c r="D224" s="18" t="s">
        <v>639</v>
      </c>
      <c r="E224" s="18" t="s">
        <v>832</v>
      </c>
      <c r="F224" s="18" t="s">
        <v>965</v>
      </c>
      <c r="G224" s="19" t="s">
        <v>1090</v>
      </c>
      <c r="H224" s="19" t="s">
        <v>1198</v>
      </c>
      <c r="I224" s="18" t="s">
        <v>1439</v>
      </c>
      <c r="J224" s="18" t="s">
        <v>1434</v>
      </c>
      <c r="K224" s="18" t="s">
        <v>1260</v>
      </c>
      <c r="L224" s="18" t="s">
        <v>1279</v>
      </c>
      <c r="M224" s="20">
        <v>4</v>
      </c>
      <c r="N224" s="21">
        <v>525</v>
      </c>
      <c r="O224" s="21">
        <f t="shared" si="3"/>
        <v>2100</v>
      </c>
      <c r="P224" s="22" t="s">
        <v>1299</v>
      </c>
      <c r="Q224" s="23" t="s">
        <v>1346</v>
      </c>
      <c r="R224" s="22" t="s">
        <v>1242</v>
      </c>
      <c r="S224" s="22" t="s">
        <v>1395</v>
      </c>
    </row>
    <row r="225" spans="1:19" s="4" customFormat="1" ht="90" customHeight="1" x14ac:dyDescent="0.25">
      <c r="A225" s="8"/>
      <c r="B225" s="18" t="s">
        <v>227</v>
      </c>
      <c r="C225" s="18" t="s">
        <v>515</v>
      </c>
      <c r="D225" s="18" t="s">
        <v>639</v>
      </c>
      <c r="E225" s="18" t="s">
        <v>832</v>
      </c>
      <c r="F225" s="18" t="s">
        <v>965</v>
      </c>
      <c r="G225" s="19" t="s">
        <v>1090</v>
      </c>
      <c r="H225" s="19" t="s">
        <v>1198</v>
      </c>
      <c r="I225" s="18" t="s">
        <v>1439</v>
      </c>
      <c r="J225" s="18" t="s">
        <v>1434</v>
      </c>
      <c r="K225" s="18" t="s">
        <v>1260</v>
      </c>
      <c r="L225" s="18" t="s">
        <v>1280</v>
      </c>
      <c r="M225" s="20">
        <v>2</v>
      </c>
      <c r="N225" s="21">
        <v>525</v>
      </c>
      <c r="O225" s="21">
        <f t="shared" si="3"/>
        <v>1050</v>
      </c>
      <c r="P225" s="22" t="s">
        <v>1299</v>
      </c>
      <c r="Q225" s="23" t="s">
        <v>1346</v>
      </c>
      <c r="R225" s="22" t="s">
        <v>1242</v>
      </c>
      <c r="S225" s="22" t="s">
        <v>1395</v>
      </c>
    </row>
    <row r="226" spans="1:19" s="4" customFormat="1" ht="90" customHeight="1" x14ac:dyDescent="0.25">
      <c r="A226" s="8"/>
      <c r="B226" s="18" t="s">
        <v>228</v>
      </c>
      <c r="C226" s="18" t="s">
        <v>515</v>
      </c>
      <c r="D226" s="18" t="s">
        <v>640</v>
      </c>
      <c r="E226" s="18" t="s">
        <v>833</v>
      </c>
      <c r="F226" s="18" t="s">
        <v>903</v>
      </c>
      <c r="G226" s="19" t="s">
        <v>1069</v>
      </c>
      <c r="H226" s="19" t="s">
        <v>1199</v>
      </c>
      <c r="I226" s="18" t="s">
        <v>1439</v>
      </c>
      <c r="J226" s="18" t="s">
        <v>1433</v>
      </c>
      <c r="K226" s="18" t="s">
        <v>1248</v>
      </c>
      <c r="L226" s="18" t="s">
        <v>1276</v>
      </c>
      <c r="M226" s="20">
        <v>1</v>
      </c>
      <c r="N226" s="21">
        <v>450</v>
      </c>
      <c r="O226" s="21">
        <f t="shared" si="3"/>
        <v>450</v>
      </c>
      <c r="P226" s="22" t="s">
        <v>1299</v>
      </c>
      <c r="Q226" s="23" t="s">
        <v>1348</v>
      </c>
      <c r="R226" s="22" t="s">
        <v>1370</v>
      </c>
      <c r="S226" s="22" t="s">
        <v>1396</v>
      </c>
    </row>
    <row r="227" spans="1:19" s="4" customFormat="1" ht="90" customHeight="1" x14ac:dyDescent="0.25">
      <c r="A227" s="8"/>
      <c r="B227" s="18" t="s">
        <v>229</v>
      </c>
      <c r="C227" s="18" t="s">
        <v>515</v>
      </c>
      <c r="D227" s="18" t="s">
        <v>641</v>
      </c>
      <c r="E227" s="18" t="s">
        <v>829</v>
      </c>
      <c r="F227" s="18" t="s">
        <v>908</v>
      </c>
      <c r="G227" s="19" t="s">
        <v>1091</v>
      </c>
      <c r="H227" s="19" t="s">
        <v>1200</v>
      </c>
      <c r="I227" s="18" t="s">
        <v>1439</v>
      </c>
      <c r="J227" s="18" t="s">
        <v>1437</v>
      </c>
      <c r="K227" s="18" t="s">
        <v>1247</v>
      </c>
      <c r="L227" s="18" t="s">
        <v>1272</v>
      </c>
      <c r="M227" s="20">
        <v>1</v>
      </c>
      <c r="N227" s="21">
        <v>170</v>
      </c>
      <c r="O227" s="21">
        <f t="shared" si="3"/>
        <v>170</v>
      </c>
      <c r="P227" s="22" t="s">
        <v>1299</v>
      </c>
      <c r="Q227" s="23" t="s">
        <v>1345</v>
      </c>
      <c r="R227" s="22" t="s">
        <v>1371</v>
      </c>
      <c r="S227" s="22" t="s">
        <v>1378</v>
      </c>
    </row>
    <row r="228" spans="1:19" s="4" customFormat="1" ht="90" customHeight="1" x14ac:dyDescent="0.25">
      <c r="A228" s="8"/>
      <c r="B228" s="18" t="s">
        <v>230</v>
      </c>
      <c r="C228" s="18" t="s">
        <v>515</v>
      </c>
      <c r="D228" s="18" t="s">
        <v>642</v>
      </c>
      <c r="E228" s="18" t="s">
        <v>829</v>
      </c>
      <c r="F228" s="18" t="s">
        <v>947</v>
      </c>
      <c r="G228" s="19" t="s">
        <v>1087</v>
      </c>
      <c r="H228" s="19" t="s">
        <v>1145</v>
      </c>
      <c r="I228" s="18" t="s">
        <v>1439</v>
      </c>
      <c r="J228" s="18" t="s">
        <v>1437</v>
      </c>
      <c r="K228" s="18" t="s">
        <v>1247</v>
      </c>
      <c r="L228" s="18" t="s">
        <v>1278</v>
      </c>
      <c r="M228" s="20">
        <v>1</v>
      </c>
      <c r="N228" s="21">
        <v>210</v>
      </c>
      <c r="O228" s="21">
        <f t="shared" si="3"/>
        <v>210</v>
      </c>
      <c r="P228" s="22" t="s">
        <v>1299</v>
      </c>
      <c r="Q228" s="23" t="s">
        <v>1316</v>
      </c>
      <c r="R228" s="22" t="s">
        <v>1371</v>
      </c>
      <c r="S228" s="22" t="s">
        <v>1378</v>
      </c>
    </row>
    <row r="229" spans="1:19" s="4" customFormat="1" ht="90" customHeight="1" x14ac:dyDescent="0.25">
      <c r="A229" s="8"/>
      <c r="B229" s="18" t="s">
        <v>231</v>
      </c>
      <c r="C229" s="18" t="s">
        <v>515</v>
      </c>
      <c r="D229" s="18" t="s">
        <v>642</v>
      </c>
      <c r="E229" s="18" t="s">
        <v>829</v>
      </c>
      <c r="F229" s="18" t="s">
        <v>908</v>
      </c>
      <c r="G229" s="19" t="s">
        <v>1091</v>
      </c>
      <c r="H229" s="19" t="s">
        <v>1145</v>
      </c>
      <c r="I229" s="18" t="s">
        <v>1439</v>
      </c>
      <c r="J229" s="18" t="s">
        <v>1437</v>
      </c>
      <c r="K229" s="18" t="s">
        <v>1247</v>
      </c>
      <c r="L229" s="18" t="s">
        <v>1268</v>
      </c>
      <c r="M229" s="20">
        <v>1</v>
      </c>
      <c r="N229" s="21">
        <v>210</v>
      </c>
      <c r="O229" s="21">
        <f t="shared" si="3"/>
        <v>210</v>
      </c>
      <c r="P229" s="22" t="s">
        <v>1299</v>
      </c>
      <c r="Q229" s="23" t="s">
        <v>1316</v>
      </c>
      <c r="R229" s="22" t="s">
        <v>1371</v>
      </c>
      <c r="S229" s="22" t="s">
        <v>1378</v>
      </c>
    </row>
    <row r="230" spans="1:19" s="4" customFormat="1" ht="90" customHeight="1" x14ac:dyDescent="0.25">
      <c r="A230" s="8"/>
      <c r="B230" s="18" t="s">
        <v>232</v>
      </c>
      <c r="C230" s="18" t="s">
        <v>515</v>
      </c>
      <c r="D230" s="18" t="s">
        <v>642</v>
      </c>
      <c r="E230" s="18" t="s">
        <v>829</v>
      </c>
      <c r="F230" s="18" t="s">
        <v>908</v>
      </c>
      <c r="G230" s="19" t="s">
        <v>1091</v>
      </c>
      <c r="H230" s="19" t="s">
        <v>1145</v>
      </c>
      <c r="I230" s="18" t="s">
        <v>1439</v>
      </c>
      <c r="J230" s="18" t="s">
        <v>1437</v>
      </c>
      <c r="K230" s="18" t="s">
        <v>1247</v>
      </c>
      <c r="L230" s="18" t="s">
        <v>1271</v>
      </c>
      <c r="M230" s="20">
        <v>1</v>
      </c>
      <c r="N230" s="21">
        <v>210</v>
      </c>
      <c r="O230" s="21">
        <f t="shared" si="3"/>
        <v>210</v>
      </c>
      <c r="P230" s="22" t="s">
        <v>1299</v>
      </c>
      <c r="Q230" s="23" t="s">
        <v>1316</v>
      </c>
      <c r="R230" s="22" t="s">
        <v>1371</v>
      </c>
      <c r="S230" s="22" t="s">
        <v>1378</v>
      </c>
    </row>
    <row r="231" spans="1:19" s="4" customFormat="1" ht="90" customHeight="1" x14ac:dyDescent="0.25">
      <c r="A231" s="8"/>
      <c r="B231" s="18" t="s">
        <v>233</v>
      </c>
      <c r="C231" s="18" t="s">
        <v>515</v>
      </c>
      <c r="D231" s="18" t="s">
        <v>643</v>
      </c>
      <c r="E231" s="18" t="s">
        <v>834</v>
      </c>
      <c r="F231" s="18" t="s">
        <v>957</v>
      </c>
      <c r="G231" s="19" t="s">
        <v>1092</v>
      </c>
      <c r="H231" s="19" t="s">
        <v>1145</v>
      </c>
      <c r="I231" s="18" t="s">
        <v>1439</v>
      </c>
      <c r="J231" s="18" t="s">
        <v>1437</v>
      </c>
      <c r="K231" s="18" t="s">
        <v>1247</v>
      </c>
      <c r="L231" s="18" t="s">
        <v>1268</v>
      </c>
      <c r="M231" s="20">
        <v>1</v>
      </c>
      <c r="N231" s="21">
        <v>230</v>
      </c>
      <c r="O231" s="21">
        <f t="shared" si="3"/>
        <v>230</v>
      </c>
      <c r="P231" s="22" t="s">
        <v>1299</v>
      </c>
      <c r="Q231" s="23" t="s">
        <v>1316</v>
      </c>
      <c r="R231" s="22" t="s">
        <v>1371</v>
      </c>
      <c r="S231" s="22" t="s">
        <v>1378</v>
      </c>
    </row>
    <row r="232" spans="1:19" s="4" customFormat="1" ht="90" customHeight="1" x14ac:dyDescent="0.25">
      <c r="A232" s="8"/>
      <c r="B232" s="18" t="s">
        <v>234</v>
      </c>
      <c r="C232" s="18" t="s">
        <v>515</v>
      </c>
      <c r="D232" s="18" t="s">
        <v>644</v>
      </c>
      <c r="E232" s="18" t="s">
        <v>834</v>
      </c>
      <c r="F232" s="18" t="s">
        <v>957</v>
      </c>
      <c r="G232" s="19" t="s">
        <v>1092</v>
      </c>
      <c r="H232" s="19" t="s">
        <v>1201</v>
      </c>
      <c r="I232" s="18" t="s">
        <v>1439</v>
      </c>
      <c r="J232" s="18" t="s">
        <v>1437</v>
      </c>
      <c r="K232" s="18" t="s">
        <v>1247</v>
      </c>
      <c r="L232" s="18" t="s">
        <v>1271</v>
      </c>
      <c r="M232" s="20">
        <v>1</v>
      </c>
      <c r="N232" s="21">
        <v>190</v>
      </c>
      <c r="O232" s="21">
        <f t="shared" si="3"/>
        <v>190</v>
      </c>
      <c r="P232" s="22" t="s">
        <v>1299</v>
      </c>
      <c r="Q232" s="23" t="s">
        <v>1316</v>
      </c>
      <c r="R232" s="22" t="s">
        <v>1371</v>
      </c>
      <c r="S232" s="22" t="s">
        <v>1378</v>
      </c>
    </row>
    <row r="233" spans="1:19" s="4" customFormat="1" ht="90" customHeight="1" x14ac:dyDescent="0.25">
      <c r="A233" s="8"/>
      <c r="B233" s="18" t="s">
        <v>235</v>
      </c>
      <c r="C233" s="18" t="s">
        <v>515</v>
      </c>
      <c r="D233" s="18" t="s">
        <v>645</v>
      </c>
      <c r="E233" s="18" t="s">
        <v>835</v>
      </c>
      <c r="F233" s="18" t="s">
        <v>911</v>
      </c>
      <c r="G233" s="19" t="s">
        <v>1093</v>
      </c>
      <c r="H233" s="19" t="s">
        <v>1154</v>
      </c>
      <c r="I233" s="18" t="s">
        <v>1439</v>
      </c>
      <c r="J233" s="18" t="s">
        <v>1433</v>
      </c>
      <c r="K233" s="18" t="s">
        <v>1244</v>
      </c>
      <c r="L233" s="18" t="s">
        <v>1268</v>
      </c>
      <c r="M233" s="20">
        <v>1</v>
      </c>
      <c r="N233" s="21">
        <v>2700</v>
      </c>
      <c r="O233" s="21">
        <f t="shared" si="3"/>
        <v>2700</v>
      </c>
      <c r="P233" s="22" t="s">
        <v>1299</v>
      </c>
      <c r="Q233" s="23" t="s">
        <v>1305</v>
      </c>
      <c r="R233" s="22" t="s">
        <v>1370</v>
      </c>
      <c r="S233" s="22" t="s">
        <v>1374</v>
      </c>
    </row>
    <row r="234" spans="1:19" s="4" customFormat="1" ht="90" customHeight="1" x14ac:dyDescent="0.25">
      <c r="A234" s="8"/>
      <c r="B234" s="18" t="s">
        <v>236</v>
      </c>
      <c r="C234" s="18" t="s">
        <v>515</v>
      </c>
      <c r="D234" s="18" t="s">
        <v>646</v>
      </c>
      <c r="E234" s="18" t="s">
        <v>836</v>
      </c>
      <c r="F234" s="18" t="s">
        <v>966</v>
      </c>
      <c r="G234" s="19" t="s">
        <v>1073</v>
      </c>
      <c r="H234" s="19" t="s">
        <v>1141</v>
      </c>
      <c r="I234" s="18" t="s">
        <v>1439</v>
      </c>
      <c r="J234" s="18" t="s">
        <v>1433</v>
      </c>
      <c r="K234" s="18" t="s">
        <v>1244</v>
      </c>
      <c r="L234" s="18" t="s">
        <v>1268</v>
      </c>
      <c r="M234" s="20">
        <v>1</v>
      </c>
      <c r="N234" s="21">
        <v>1890</v>
      </c>
      <c r="O234" s="21">
        <f t="shared" si="3"/>
        <v>1890</v>
      </c>
      <c r="P234" s="22" t="s">
        <v>1299</v>
      </c>
      <c r="Q234" s="23" t="s">
        <v>1304</v>
      </c>
      <c r="R234" s="22" t="s">
        <v>1370</v>
      </c>
      <c r="S234" s="22" t="s">
        <v>1372</v>
      </c>
    </row>
    <row r="235" spans="1:19" s="4" customFormat="1" ht="90" customHeight="1" x14ac:dyDescent="0.25">
      <c r="A235" s="8"/>
      <c r="B235" s="18" t="s">
        <v>237</v>
      </c>
      <c r="C235" s="18" t="s">
        <v>515</v>
      </c>
      <c r="D235" s="18" t="s">
        <v>647</v>
      </c>
      <c r="E235" s="18" t="s">
        <v>837</v>
      </c>
      <c r="F235" s="18" t="s">
        <v>903</v>
      </c>
      <c r="G235" s="19" t="s">
        <v>1069</v>
      </c>
      <c r="H235" s="19" t="s">
        <v>1138</v>
      </c>
      <c r="I235" s="18" t="s">
        <v>1439</v>
      </c>
      <c r="J235" s="18" t="s">
        <v>1433</v>
      </c>
      <c r="K235" s="18" t="s">
        <v>1244</v>
      </c>
      <c r="L235" s="18" t="s">
        <v>1268</v>
      </c>
      <c r="M235" s="20">
        <v>1</v>
      </c>
      <c r="N235" s="21">
        <v>1900</v>
      </c>
      <c r="O235" s="21">
        <f t="shared" si="3"/>
        <v>1900</v>
      </c>
      <c r="P235" s="22" t="s">
        <v>1299</v>
      </c>
      <c r="Q235" s="23" t="s">
        <v>1304</v>
      </c>
      <c r="R235" s="22" t="s">
        <v>1370</v>
      </c>
      <c r="S235" s="22" t="s">
        <v>1372</v>
      </c>
    </row>
    <row r="236" spans="1:19" s="4" customFormat="1" ht="90" customHeight="1" x14ac:dyDescent="0.25">
      <c r="A236" s="8"/>
      <c r="B236" s="18" t="s">
        <v>238</v>
      </c>
      <c r="C236" s="18" t="s">
        <v>515</v>
      </c>
      <c r="D236" s="18" t="s">
        <v>648</v>
      </c>
      <c r="E236" s="18" t="s">
        <v>838</v>
      </c>
      <c r="F236" s="18" t="s">
        <v>938</v>
      </c>
      <c r="G236" s="19" t="s">
        <v>1094</v>
      </c>
      <c r="H236" s="19" t="s">
        <v>1154</v>
      </c>
      <c r="I236" s="18" t="s">
        <v>1439</v>
      </c>
      <c r="J236" s="18" t="s">
        <v>1433</v>
      </c>
      <c r="K236" s="18" t="s">
        <v>1244</v>
      </c>
      <c r="L236" s="18" t="s">
        <v>1268</v>
      </c>
      <c r="M236" s="20">
        <v>1</v>
      </c>
      <c r="N236" s="21">
        <v>2000</v>
      </c>
      <c r="O236" s="21">
        <f t="shared" si="3"/>
        <v>2000</v>
      </c>
      <c r="P236" s="22" t="s">
        <v>1299</v>
      </c>
      <c r="Q236" s="23" t="s">
        <v>1305</v>
      </c>
      <c r="R236" s="22" t="s">
        <v>1370</v>
      </c>
      <c r="S236" s="22" t="s">
        <v>1374</v>
      </c>
    </row>
    <row r="237" spans="1:19" s="4" customFormat="1" ht="90" customHeight="1" x14ac:dyDescent="0.25">
      <c r="A237" s="8"/>
      <c r="B237" s="18" t="s">
        <v>239</v>
      </c>
      <c r="C237" s="18" t="s">
        <v>515</v>
      </c>
      <c r="D237" s="18" t="s">
        <v>649</v>
      </c>
      <c r="E237" s="18" t="s">
        <v>835</v>
      </c>
      <c r="F237" s="18" t="s">
        <v>911</v>
      </c>
      <c r="G237" s="19" t="s">
        <v>1093</v>
      </c>
      <c r="H237" s="19" t="s">
        <v>1138</v>
      </c>
      <c r="I237" s="18" t="s">
        <v>1439</v>
      </c>
      <c r="J237" s="18" t="s">
        <v>1433</v>
      </c>
      <c r="K237" s="18" t="s">
        <v>1244</v>
      </c>
      <c r="L237" s="18" t="s">
        <v>1268</v>
      </c>
      <c r="M237" s="20">
        <v>1</v>
      </c>
      <c r="N237" s="21">
        <v>2900</v>
      </c>
      <c r="O237" s="21">
        <f t="shared" si="3"/>
        <v>2900</v>
      </c>
      <c r="P237" s="22" t="s">
        <v>1299</v>
      </c>
      <c r="Q237" s="23" t="s">
        <v>1304</v>
      </c>
      <c r="R237" s="22" t="s">
        <v>1370</v>
      </c>
      <c r="S237" s="22" t="s">
        <v>1372</v>
      </c>
    </row>
    <row r="238" spans="1:19" s="4" customFormat="1" ht="90" customHeight="1" x14ac:dyDescent="0.25">
      <c r="A238" s="8"/>
      <c r="B238" s="18" t="s">
        <v>240</v>
      </c>
      <c r="C238" s="18" t="s">
        <v>515</v>
      </c>
      <c r="D238" s="18" t="s">
        <v>650</v>
      </c>
      <c r="E238" s="18" t="s">
        <v>839</v>
      </c>
      <c r="F238" s="18" t="s">
        <v>967</v>
      </c>
      <c r="G238" s="19" t="s">
        <v>1041</v>
      </c>
      <c r="H238" s="19" t="s">
        <v>1144</v>
      </c>
      <c r="I238" s="18" t="s">
        <v>1439</v>
      </c>
      <c r="J238" s="18" t="s">
        <v>1433</v>
      </c>
      <c r="K238" s="18" t="s">
        <v>1246</v>
      </c>
      <c r="L238" s="18" t="s">
        <v>1269</v>
      </c>
      <c r="M238" s="20">
        <v>1</v>
      </c>
      <c r="N238" s="21">
        <v>890</v>
      </c>
      <c r="O238" s="21">
        <f t="shared" si="3"/>
        <v>890</v>
      </c>
      <c r="P238" s="22" t="s">
        <v>1299</v>
      </c>
      <c r="Q238" s="23" t="s">
        <v>1349</v>
      </c>
      <c r="R238" s="22" t="s">
        <v>1370</v>
      </c>
      <c r="S238" s="22" t="s">
        <v>1376</v>
      </c>
    </row>
    <row r="239" spans="1:19" s="4" customFormat="1" ht="90" customHeight="1" x14ac:dyDescent="0.25">
      <c r="A239" s="8"/>
      <c r="B239" s="18" t="s">
        <v>241</v>
      </c>
      <c r="C239" s="18" t="s">
        <v>515</v>
      </c>
      <c r="D239" s="18" t="s">
        <v>650</v>
      </c>
      <c r="E239" s="18" t="s">
        <v>839</v>
      </c>
      <c r="F239" s="18" t="s">
        <v>967</v>
      </c>
      <c r="G239" s="19" t="s">
        <v>1041</v>
      </c>
      <c r="H239" s="19" t="s">
        <v>1144</v>
      </c>
      <c r="I239" s="18" t="s">
        <v>1439</v>
      </c>
      <c r="J239" s="18" t="s">
        <v>1433</v>
      </c>
      <c r="K239" s="18" t="s">
        <v>1246</v>
      </c>
      <c r="L239" s="18" t="s">
        <v>1268</v>
      </c>
      <c r="M239" s="20">
        <v>1</v>
      </c>
      <c r="N239" s="21">
        <v>890</v>
      </c>
      <c r="O239" s="21">
        <f t="shared" si="3"/>
        <v>890</v>
      </c>
      <c r="P239" s="22" t="s">
        <v>1299</v>
      </c>
      <c r="Q239" s="23" t="s">
        <v>1349</v>
      </c>
      <c r="R239" s="22" t="s">
        <v>1370</v>
      </c>
      <c r="S239" s="22" t="s">
        <v>1376</v>
      </c>
    </row>
    <row r="240" spans="1:19" s="4" customFormat="1" ht="90" customHeight="1" x14ac:dyDescent="0.25">
      <c r="A240" s="8"/>
      <c r="B240" s="18" t="s">
        <v>242</v>
      </c>
      <c r="C240" s="18" t="s">
        <v>515</v>
      </c>
      <c r="D240" s="18" t="s">
        <v>650</v>
      </c>
      <c r="E240" s="18" t="s">
        <v>839</v>
      </c>
      <c r="F240" s="18" t="s">
        <v>967</v>
      </c>
      <c r="G240" s="19" t="s">
        <v>1041</v>
      </c>
      <c r="H240" s="19" t="s">
        <v>1144</v>
      </c>
      <c r="I240" s="18" t="s">
        <v>1439</v>
      </c>
      <c r="J240" s="18" t="s">
        <v>1433</v>
      </c>
      <c r="K240" s="18" t="s">
        <v>1246</v>
      </c>
      <c r="L240" s="18" t="s">
        <v>1272</v>
      </c>
      <c r="M240" s="20">
        <v>1</v>
      </c>
      <c r="N240" s="21">
        <v>890</v>
      </c>
      <c r="O240" s="21">
        <f t="shared" si="3"/>
        <v>890</v>
      </c>
      <c r="P240" s="22" t="s">
        <v>1299</v>
      </c>
      <c r="Q240" s="23" t="s">
        <v>1349</v>
      </c>
      <c r="R240" s="22" t="s">
        <v>1370</v>
      </c>
      <c r="S240" s="22" t="s">
        <v>1376</v>
      </c>
    </row>
    <row r="241" spans="1:19" s="4" customFormat="1" ht="90" customHeight="1" x14ac:dyDescent="0.25">
      <c r="A241" s="8"/>
      <c r="B241" s="18" t="s">
        <v>243</v>
      </c>
      <c r="C241" s="18" t="s">
        <v>515</v>
      </c>
      <c r="D241" s="18" t="s">
        <v>651</v>
      </c>
      <c r="E241" s="18" t="s">
        <v>838</v>
      </c>
      <c r="F241" s="18" t="s">
        <v>938</v>
      </c>
      <c r="G241" s="19" t="s">
        <v>1094</v>
      </c>
      <c r="H241" s="19" t="s">
        <v>1199</v>
      </c>
      <c r="I241" s="18" t="s">
        <v>1439</v>
      </c>
      <c r="J241" s="18" t="s">
        <v>1433</v>
      </c>
      <c r="K241" s="18" t="s">
        <v>1248</v>
      </c>
      <c r="L241" s="18" t="s">
        <v>1268</v>
      </c>
      <c r="M241" s="20">
        <v>1</v>
      </c>
      <c r="N241" s="21">
        <v>950</v>
      </c>
      <c r="O241" s="21">
        <f t="shared" si="3"/>
        <v>950</v>
      </c>
      <c r="P241" s="22" t="s">
        <v>1299</v>
      </c>
      <c r="Q241" s="23" t="s">
        <v>1305</v>
      </c>
      <c r="R241" s="22" t="s">
        <v>1370</v>
      </c>
      <c r="S241" s="22" t="s">
        <v>1380</v>
      </c>
    </row>
    <row r="242" spans="1:19" s="4" customFormat="1" ht="90" customHeight="1" x14ac:dyDescent="0.25">
      <c r="A242" s="8"/>
      <c r="B242" s="18" t="s">
        <v>244</v>
      </c>
      <c r="C242" s="18" t="s">
        <v>515</v>
      </c>
      <c r="D242" s="18" t="s">
        <v>651</v>
      </c>
      <c r="E242" s="18" t="s">
        <v>838</v>
      </c>
      <c r="F242" s="18" t="s">
        <v>938</v>
      </c>
      <c r="G242" s="19" t="s">
        <v>1094</v>
      </c>
      <c r="H242" s="19" t="s">
        <v>1199</v>
      </c>
      <c r="I242" s="18" t="s">
        <v>1439</v>
      </c>
      <c r="J242" s="18" t="s">
        <v>1433</v>
      </c>
      <c r="K242" s="18" t="s">
        <v>1248</v>
      </c>
      <c r="L242" s="18" t="s">
        <v>1272</v>
      </c>
      <c r="M242" s="20">
        <v>1</v>
      </c>
      <c r="N242" s="21">
        <v>950</v>
      </c>
      <c r="O242" s="21">
        <f t="shared" si="3"/>
        <v>950</v>
      </c>
      <c r="P242" s="22" t="s">
        <v>1299</v>
      </c>
      <c r="Q242" s="23" t="s">
        <v>1305</v>
      </c>
      <c r="R242" s="22" t="s">
        <v>1370</v>
      </c>
      <c r="S242" s="22" t="s">
        <v>1380</v>
      </c>
    </row>
    <row r="243" spans="1:19" s="4" customFormat="1" ht="30" x14ac:dyDescent="0.25">
      <c r="A243" s="8"/>
      <c r="B243" s="18" t="s">
        <v>245</v>
      </c>
      <c r="C243" s="18" t="s">
        <v>515</v>
      </c>
      <c r="D243" s="18" t="s">
        <v>652</v>
      </c>
      <c r="E243" s="18" t="s">
        <v>840</v>
      </c>
      <c r="F243" s="18" t="s">
        <v>938</v>
      </c>
      <c r="G243" s="19" t="s">
        <v>1095</v>
      </c>
      <c r="H243" s="19" t="s">
        <v>1202</v>
      </c>
      <c r="I243" s="18" t="s">
        <v>1439</v>
      </c>
      <c r="J243" s="18" t="s">
        <v>1433</v>
      </c>
      <c r="K243" s="18" t="s">
        <v>1254</v>
      </c>
      <c r="L243" s="18" t="s">
        <v>1272</v>
      </c>
      <c r="M243" s="20">
        <v>1</v>
      </c>
      <c r="N243" s="21">
        <v>1290</v>
      </c>
      <c r="O243" s="21">
        <f t="shared" si="3"/>
        <v>1290</v>
      </c>
      <c r="P243" s="22" t="s">
        <v>1299</v>
      </c>
      <c r="Q243" s="23" t="s">
        <v>1305</v>
      </c>
      <c r="R243" s="22" t="s">
        <v>1370</v>
      </c>
      <c r="S243" s="22" t="s">
        <v>1386</v>
      </c>
    </row>
    <row r="244" spans="1:19" s="4" customFormat="1" ht="90" customHeight="1" x14ac:dyDescent="0.25">
      <c r="A244" s="8"/>
      <c r="B244" s="18" t="s">
        <v>246</v>
      </c>
      <c r="C244" s="18" t="s">
        <v>515</v>
      </c>
      <c r="D244" s="18" t="s">
        <v>653</v>
      </c>
      <c r="E244" s="18" t="s">
        <v>841</v>
      </c>
      <c r="F244" s="18" t="s">
        <v>968</v>
      </c>
      <c r="G244" s="19" t="s">
        <v>1073</v>
      </c>
      <c r="H244" s="19" t="s">
        <v>1190</v>
      </c>
      <c r="I244" s="18" t="s">
        <v>1439</v>
      </c>
      <c r="J244" s="18" t="s">
        <v>1433</v>
      </c>
      <c r="K244" s="18" t="s">
        <v>1254</v>
      </c>
      <c r="L244" s="18" t="s">
        <v>1268</v>
      </c>
      <c r="M244" s="20">
        <v>1</v>
      </c>
      <c r="N244" s="21">
        <v>590</v>
      </c>
      <c r="O244" s="21">
        <f t="shared" si="3"/>
        <v>590</v>
      </c>
      <c r="P244" s="22" t="s">
        <v>1299</v>
      </c>
      <c r="Q244" s="23" t="s">
        <v>1309</v>
      </c>
      <c r="R244" s="22" t="s">
        <v>1370</v>
      </c>
      <c r="S244" s="22" t="s">
        <v>1386</v>
      </c>
    </row>
    <row r="245" spans="1:19" s="4" customFormat="1" ht="90" customHeight="1" x14ac:dyDescent="0.25">
      <c r="A245" s="8"/>
      <c r="B245" s="18" t="s">
        <v>247</v>
      </c>
      <c r="C245" s="18" t="s">
        <v>515</v>
      </c>
      <c r="D245" s="18" t="s">
        <v>653</v>
      </c>
      <c r="E245" s="18" t="s">
        <v>841</v>
      </c>
      <c r="F245" s="18" t="s">
        <v>968</v>
      </c>
      <c r="G245" s="19" t="s">
        <v>1073</v>
      </c>
      <c r="H245" s="19" t="s">
        <v>1190</v>
      </c>
      <c r="I245" s="18" t="s">
        <v>1439</v>
      </c>
      <c r="J245" s="18" t="s">
        <v>1433</v>
      </c>
      <c r="K245" s="18" t="s">
        <v>1254</v>
      </c>
      <c r="L245" s="18" t="s">
        <v>1274</v>
      </c>
      <c r="M245" s="20">
        <v>2</v>
      </c>
      <c r="N245" s="21">
        <v>590</v>
      </c>
      <c r="O245" s="21">
        <f t="shared" si="3"/>
        <v>1180</v>
      </c>
      <c r="P245" s="22" t="s">
        <v>1299</v>
      </c>
      <c r="Q245" s="23" t="s">
        <v>1309</v>
      </c>
      <c r="R245" s="22" t="s">
        <v>1370</v>
      </c>
      <c r="S245" s="22" t="s">
        <v>1386</v>
      </c>
    </row>
    <row r="246" spans="1:19" s="4" customFormat="1" ht="90" customHeight="1" x14ac:dyDescent="0.25">
      <c r="A246" s="8"/>
      <c r="B246" s="18" t="s">
        <v>248</v>
      </c>
      <c r="C246" s="18" t="s">
        <v>515</v>
      </c>
      <c r="D246" s="18" t="s">
        <v>653</v>
      </c>
      <c r="E246" s="18" t="s">
        <v>841</v>
      </c>
      <c r="F246" s="18" t="s">
        <v>969</v>
      </c>
      <c r="G246" s="19" t="s">
        <v>1096</v>
      </c>
      <c r="H246" s="19" t="s">
        <v>1190</v>
      </c>
      <c r="I246" s="18" t="s">
        <v>1439</v>
      </c>
      <c r="J246" s="18" t="s">
        <v>1433</v>
      </c>
      <c r="K246" s="18" t="s">
        <v>1254</v>
      </c>
      <c r="L246" s="18" t="s">
        <v>1271</v>
      </c>
      <c r="M246" s="20">
        <v>1</v>
      </c>
      <c r="N246" s="21">
        <v>590</v>
      </c>
      <c r="O246" s="21">
        <f t="shared" si="3"/>
        <v>590</v>
      </c>
      <c r="P246" s="22" t="s">
        <v>1299</v>
      </c>
      <c r="Q246" s="23" t="s">
        <v>1309</v>
      </c>
      <c r="R246" s="22" t="s">
        <v>1370</v>
      </c>
      <c r="S246" s="22" t="s">
        <v>1386</v>
      </c>
    </row>
    <row r="247" spans="1:19" s="4" customFormat="1" ht="90" customHeight="1" x14ac:dyDescent="0.25">
      <c r="A247" s="8"/>
      <c r="B247" s="18" t="s">
        <v>249</v>
      </c>
      <c r="C247" s="18" t="s">
        <v>515</v>
      </c>
      <c r="D247" s="18" t="s">
        <v>654</v>
      </c>
      <c r="E247" s="18" t="s">
        <v>842</v>
      </c>
      <c r="F247" s="18" t="s">
        <v>970</v>
      </c>
      <c r="G247" s="19" t="s">
        <v>1074</v>
      </c>
      <c r="H247" s="19" t="s">
        <v>1190</v>
      </c>
      <c r="I247" s="18" t="s">
        <v>1439</v>
      </c>
      <c r="J247" s="18" t="s">
        <v>1433</v>
      </c>
      <c r="K247" s="18" t="s">
        <v>1254</v>
      </c>
      <c r="L247" s="18" t="s">
        <v>1269</v>
      </c>
      <c r="M247" s="20">
        <v>1</v>
      </c>
      <c r="N247" s="21">
        <v>1250</v>
      </c>
      <c r="O247" s="21">
        <f t="shared" si="3"/>
        <v>1250</v>
      </c>
      <c r="P247" s="22" t="s">
        <v>1299</v>
      </c>
      <c r="Q247" s="23" t="s">
        <v>1304</v>
      </c>
      <c r="R247" s="22" t="s">
        <v>1370</v>
      </c>
      <c r="S247" s="22" t="s">
        <v>1386</v>
      </c>
    </row>
    <row r="248" spans="1:19" s="4" customFormat="1" ht="90" customHeight="1" x14ac:dyDescent="0.25">
      <c r="A248" s="8"/>
      <c r="B248" s="18" t="s">
        <v>250</v>
      </c>
      <c r="C248" s="18" t="s">
        <v>515</v>
      </c>
      <c r="D248" s="18" t="s">
        <v>654</v>
      </c>
      <c r="E248" s="18" t="s">
        <v>842</v>
      </c>
      <c r="F248" s="18" t="s">
        <v>970</v>
      </c>
      <c r="G248" s="19" t="s">
        <v>1074</v>
      </c>
      <c r="H248" s="19" t="s">
        <v>1190</v>
      </c>
      <c r="I248" s="18" t="s">
        <v>1439</v>
      </c>
      <c r="J248" s="18" t="s">
        <v>1433</v>
      </c>
      <c r="K248" s="18" t="s">
        <v>1254</v>
      </c>
      <c r="L248" s="18" t="s">
        <v>1268</v>
      </c>
      <c r="M248" s="20">
        <v>2</v>
      </c>
      <c r="N248" s="21">
        <v>1250</v>
      </c>
      <c r="O248" s="21">
        <f t="shared" si="3"/>
        <v>2500</v>
      </c>
      <c r="P248" s="22" t="s">
        <v>1299</v>
      </c>
      <c r="Q248" s="23" t="s">
        <v>1304</v>
      </c>
      <c r="R248" s="22" t="s">
        <v>1370</v>
      </c>
      <c r="S248" s="22" t="s">
        <v>1386</v>
      </c>
    </row>
    <row r="249" spans="1:19" s="4" customFormat="1" ht="90" customHeight="1" x14ac:dyDescent="0.25">
      <c r="A249" s="8"/>
      <c r="B249" s="18" t="s">
        <v>251</v>
      </c>
      <c r="C249" s="18" t="s">
        <v>515</v>
      </c>
      <c r="D249" s="18" t="s">
        <v>654</v>
      </c>
      <c r="E249" s="18" t="s">
        <v>842</v>
      </c>
      <c r="F249" s="18" t="s">
        <v>970</v>
      </c>
      <c r="G249" s="19" t="s">
        <v>1074</v>
      </c>
      <c r="H249" s="19" t="s">
        <v>1190</v>
      </c>
      <c r="I249" s="18" t="s">
        <v>1439</v>
      </c>
      <c r="J249" s="18" t="s">
        <v>1433</v>
      </c>
      <c r="K249" s="18" t="s">
        <v>1254</v>
      </c>
      <c r="L249" s="18" t="s">
        <v>1278</v>
      </c>
      <c r="M249" s="20">
        <v>2</v>
      </c>
      <c r="N249" s="21">
        <v>1250</v>
      </c>
      <c r="O249" s="21">
        <f t="shared" si="3"/>
        <v>2500</v>
      </c>
      <c r="P249" s="22" t="s">
        <v>1299</v>
      </c>
      <c r="Q249" s="23" t="s">
        <v>1304</v>
      </c>
      <c r="R249" s="22" t="s">
        <v>1370</v>
      </c>
      <c r="S249" s="22" t="s">
        <v>1386</v>
      </c>
    </row>
    <row r="250" spans="1:19" s="4" customFormat="1" ht="90" customHeight="1" x14ac:dyDescent="0.25">
      <c r="A250" s="8"/>
      <c r="B250" s="18" t="s">
        <v>252</v>
      </c>
      <c r="C250" s="18" t="s">
        <v>515</v>
      </c>
      <c r="D250" s="18" t="s">
        <v>655</v>
      </c>
      <c r="E250" s="18" t="s">
        <v>843</v>
      </c>
      <c r="F250" s="18" t="s">
        <v>937</v>
      </c>
      <c r="G250" s="19" t="s">
        <v>1050</v>
      </c>
      <c r="H250" s="19" t="s">
        <v>1203</v>
      </c>
      <c r="I250" s="18" t="s">
        <v>1439</v>
      </c>
      <c r="J250" s="18" t="s">
        <v>1433</v>
      </c>
      <c r="K250" s="18" t="s">
        <v>1248</v>
      </c>
      <c r="L250" s="18" t="s">
        <v>1268</v>
      </c>
      <c r="M250" s="20">
        <v>2</v>
      </c>
      <c r="N250" s="21">
        <v>340</v>
      </c>
      <c r="O250" s="21">
        <f t="shared" si="3"/>
        <v>680</v>
      </c>
      <c r="P250" s="22" t="s">
        <v>1299</v>
      </c>
      <c r="Q250" s="23" t="s">
        <v>1350</v>
      </c>
      <c r="R250" s="22" t="s">
        <v>1371</v>
      </c>
      <c r="S250" s="22" t="s">
        <v>1397</v>
      </c>
    </row>
    <row r="251" spans="1:19" s="4" customFormat="1" ht="90" customHeight="1" x14ac:dyDescent="0.25">
      <c r="A251" s="8"/>
      <c r="B251" s="18" t="s">
        <v>253</v>
      </c>
      <c r="C251" s="18" t="s">
        <v>515</v>
      </c>
      <c r="D251" s="18" t="s">
        <v>655</v>
      </c>
      <c r="E251" s="18" t="s">
        <v>843</v>
      </c>
      <c r="F251" s="18" t="s">
        <v>937</v>
      </c>
      <c r="G251" s="19" t="s">
        <v>1050</v>
      </c>
      <c r="H251" s="19" t="s">
        <v>1203</v>
      </c>
      <c r="I251" s="18" t="s">
        <v>1439</v>
      </c>
      <c r="J251" s="18" t="s">
        <v>1433</v>
      </c>
      <c r="K251" s="18" t="s">
        <v>1248</v>
      </c>
      <c r="L251" s="18" t="s">
        <v>1271</v>
      </c>
      <c r="M251" s="20">
        <v>1</v>
      </c>
      <c r="N251" s="21">
        <v>340</v>
      </c>
      <c r="O251" s="21">
        <f t="shared" si="3"/>
        <v>340</v>
      </c>
      <c r="P251" s="22" t="s">
        <v>1299</v>
      </c>
      <c r="Q251" s="23" t="s">
        <v>1350</v>
      </c>
      <c r="R251" s="22" t="s">
        <v>1371</v>
      </c>
      <c r="S251" s="22" t="s">
        <v>1397</v>
      </c>
    </row>
    <row r="252" spans="1:19" s="4" customFormat="1" ht="90" customHeight="1" x14ac:dyDescent="0.25">
      <c r="A252" s="8"/>
      <c r="B252" s="18" t="s">
        <v>254</v>
      </c>
      <c r="C252" s="18" t="s">
        <v>515</v>
      </c>
      <c r="D252" s="18" t="s">
        <v>656</v>
      </c>
      <c r="E252" s="18" t="s">
        <v>829</v>
      </c>
      <c r="F252" s="18" t="s">
        <v>947</v>
      </c>
      <c r="G252" s="19" t="s">
        <v>1087</v>
      </c>
      <c r="H252" s="19" t="s">
        <v>1195</v>
      </c>
      <c r="I252" s="18" t="s">
        <v>1439</v>
      </c>
      <c r="J252" s="18" t="s">
        <v>1437</v>
      </c>
      <c r="K252" s="18" t="s">
        <v>1258</v>
      </c>
      <c r="L252" s="18" t="s">
        <v>1276</v>
      </c>
      <c r="M252" s="20">
        <v>2</v>
      </c>
      <c r="N252" s="21">
        <v>180</v>
      </c>
      <c r="O252" s="21">
        <f t="shared" si="3"/>
        <v>360</v>
      </c>
      <c r="P252" s="22" t="s">
        <v>1299</v>
      </c>
      <c r="Q252" s="23" t="s">
        <v>1316</v>
      </c>
      <c r="R252" s="22" t="s">
        <v>1371</v>
      </c>
      <c r="S252" s="22" t="s">
        <v>1387</v>
      </c>
    </row>
    <row r="253" spans="1:19" s="4" customFormat="1" ht="90" customHeight="1" x14ac:dyDescent="0.25">
      <c r="A253" s="8"/>
      <c r="B253" s="18" t="s">
        <v>255</v>
      </c>
      <c r="C253" s="18" t="s">
        <v>515</v>
      </c>
      <c r="D253" s="18" t="s">
        <v>657</v>
      </c>
      <c r="E253" s="18" t="s">
        <v>844</v>
      </c>
      <c r="F253" s="18" t="s">
        <v>971</v>
      </c>
      <c r="G253" s="19" t="s">
        <v>1097</v>
      </c>
      <c r="H253" s="19" t="s">
        <v>1204</v>
      </c>
      <c r="I253" s="18" t="s">
        <v>1439</v>
      </c>
      <c r="J253" s="18" t="s">
        <v>1433</v>
      </c>
      <c r="K253" s="18" t="s">
        <v>1261</v>
      </c>
      <c r="L253" s="18" t="s">
        <v>1277</v>
      </c>
      <c r="M253" s="20">
        <v>5</v>
      </c>
      <c r="N253" s="21">
        <v>190</v>
      </c>
      <c r="O253" s="21">
        <f t="shared" si="3"/>
        <v>950</v>
      </c>
      <c r="P253" s="22" t="s">
        <v>1299</v>
      </c>
      <c r="Q253" s="23" t="s">
        <v>1345</v>
      </c>
      <c r="R253" s="22" t="s">
        <v>1371</v>
      </c>
      <c r="S253" s="22" t="s">
        <v>1392</v>
      </c>
    </row>
    <row r="254" spans="1:19" s="4" customFormat="1" ht="90" customHeight="1" x14ac:dyDescent="0.25">
      <c r="A254" s="8"/>
      <c r="B254" s="18" t="s">
        <v>256</v>
      </c>
      <c r="C254" s="18" t="s">
        <v>515</v>
      </c>
      <c r="D254" s="18" t="s">
        <v>657</v>
      </c>
      <c r="E254" s="18" t="s">
        <v>844</v>
      </c>
      <c r="F254" s="18" t="s">
        <v>971</v>
      </c>
      <c r="G254" s="19" t="s">
        <v>1097</v>
      </c>
      <c r="H254" s="19" t="s">
        <v>1204</v>
      </c>
      <c r="I254" s="18" t="s">
        <v>1439</v>
      </c>
      <c r="J254" s="18" t="s">
        <v>1433</v>
      </c>
      <c r="K254" s="18" t="s">
        <v>1261</v>
      </c>
      <c r="L254" s="18" t="s">
        <v>1281</v>
      </c>
      <c r="M254" s="20">
        <v>3</v>
      </c>
      <c r="N254" s="21">
        <v>190</v>
      </c>
      <c r="O254" s="21">
        <f t="shared" si="3"/>
        <v>570</v>
      </c>
      <c r="P254" s="22" t="s">
        <v>1299</v>
      </c>
      <c r="Q254" s="23" t="s">
        <v>1345</v>
      </c>
      <c r="R254" s="22" t="s">
        <v>1371</v>
      </c>
      <c r="S254" s="22" t="s">
        <v>1392</v>
      </c>
    </row>
    <row r="255" spans="1:19" s="4" customFormat="1" ht="90" customHeight="1" x14ac:dyDescent="0.25">
      <c r="A255" s="8"/>
      <c r="B255" s="18" t="s">
        <v>257</v>
      </c>
      <c r="C255" s="18" t="s">
        <v>515</v>
      </c>
      <c r="D255" s="18" t="s">
        <v>658</v>
      </c>
      <c r="E255" s="18" t="s">
        <v>845</v>
      </c>
      <c r="F255" s="18" t="s">
        <v>933</v>
      </c>
      <c r="G255" s="19" t="s">
        <v>1097</v>
      </c>
      <c r="H255" s="19" t="s">
        <v>1205</v>
      </c>
      <c r="I255" s="18" t="s">
        <v>1439</v>
      </c>
      <c r="J255" s="18" t="s">
        <v>1433</v>
      </c>
      <c r="K255" s="18" t="s">
        <v>1248</v>
      </c>
      <c r="L255" s="18" t="s">
        <v>1268</v>
      </c>
      <c r="M255" s="20">
        <v>1</v>
      </c>
      <c r="N255" s="21">
        <v>1075</v>
      </c>
      <c r="O255" s="21">
        <f t="shared" si="3"/>
        <v>1075</v>
      </c>
      <c r="P255" s="22" t="s">
        <v>1299</v>
      </c>
      <c r="Q255" s="23" t="s">
        <v>1351</v>
      </c>
      <c r="R255" s="22" t="s">
        <v>1371</v>
      </c>
      <c r="S255" s="22" t="s">
        <v>1397</v>
      </c>
    </row>
    <row r="256" spans="1:19" s="4" customFormat="1" ht="90" customHeight="1" x14ac:dyDescent="0.25">
      <c r="A256" s="8"/>
      <c r="B256" s="18" t="s">
        <v>258</v>
      </c>
      <c r="C256" s="18" t="s">
        <v>515</v>
      </c>
      <c r="D256" s="18" t="s">
        <v>659</v>
      </c>
      <c r="E256" s="18" t="s">
        <v>846</v>
      </c>
      <c r="F256" s="18" t="s">
        <v>972</v>
      </c>
      <c r="G256" s="19" t="s">
        <v>1098</v>
      </c>
      <c r="H256" s="19" t="s">
        <v>1206</v>
      </c>
      <c r="I256" s="18" t="s">
        <v>1439</v>
      </c>
      <c r="J256" s="18" t="s">
        <v>1433</v>
      </c>
      <c r="K256" s="18" t="s">
        <v>1262</v>
      </c>
      <c r="L256" s="18" t="s">
        <v>1281</v>
      </c>
      <c r="M256" s="20">
        <v>2</v>
      </c>
      <c r="N256" s="21">
        <v>950</v>
      </c>
      <c r="O256" s="21">
        <f t="shared" si="3"/>
        <v>1900</v>
      </c>
      <c r="P256" s="22" t="s">
        <v>1299</v>
      </c>
      <c r="Q256" s="23" t="s">
        <v>1352</v>
      </c>
      <c r="R256" s="22" t="s">
        <v>1371</v>
      </c>
      <c r="S256" s="22" t="s">
        <v>1398</v>
      </c>
    </row>
    <row r="257" spans="1:19" s="4" customFormat="1" ht="90" customHeight="1" x14ac:dyDescent="0.25">
      <c r="A257" s="8"/>
      <c r="B257" s="18" t="s">
        <v>259</v>
      </c>
      <c r="C257" s="18" t="s">
        <v>515</v>
      </c>
      <c r="D257" s="18" t="s">
        <v>660</v>
      </c>
      <c r="E257" s="18" t="s">
        <v>847</v>
      </c>
      <c r="F257" s="18" t="s">
        <v>973</v>
      </c>
      <c r="G257" s="19" t="s">
        <v>1092</v>
      </c>
      <c r="H257" s="19" t="s">
        <v>1206</v>
      </c>
      <c r="I257" s="18" t="s">
        <v>1439</v>
      </c>
      <c r="J257" s="18" t="s">
        <v>1433</v>
      </c>
      <c r="K257" s="18" t="s">
        <v>1262</v>
      </c>
      <c r="L257" s="18" t="s">
        <v>1276</v>
      </c>
      <c r="M257" s="20">
        <v>1</v>
      </c>
      <c r="N257" s="21">
        <v>570</v>
      </c>
      <c r="O257" s="21">
        <f t="shared" si="3"/>
        <v>570</v>
      </c>
      <c r="P257" s="22" t="s">
        <v>1299</v>
      </c>
      <c r="Q257" s="23" t="s">
        <v>1353</v>
      </c>
      <c r="R257" s="22" t="s">
        <v>1371</v>
      </c>
      <c r="S257" s="22" t="s">
        <v>1398</v>
      </c>
    </row>
    <row r="258" spans="1:19" s="4" customFormat="1" ht="90" customHeight="1" x14ac:dyDescent="0.25">
      <c r="A258" s="8"/>
      <c r="B258" s="18" t="s">
        <v>260</v>
      </c>
      <c r="C258" s="18" t="s">
        <v>515</v>
      </c>
      <c r="D258" s="18" t="s">
        <v>660</v>
      </c>
      <c r="E258" s="18" t="s">
        <v>847</v>
      </c>
      <c r="F258" s="18" t="s">
        <v>973</v>
      </c>
      <c r="G258" s="19" t="s">
        <v>1092</v>
      </c>
      <c r="H258" s="19" t="s">
        <v>1206</v>
      </c>
      <c r="I258" s="18" t="s">
        <v>1439</v>
      </c>
      <c r="J258" s="18" t="s">
        <v>1433</v>
      </c>
      <c r="K258" s="18" t="s">
        <v>1262</v>
      </c>
      <c r="L258" s="18" t="s">
        <v>1277</v>
      </c>
      <c r="M258" s="20">
        <v>2</v>
      </c>
      <c r="N258" s="21">
        <v>570</v>
      </c>
      <c r="O258" s="21">
        <f t="shared" ref="O258:O289" si="4">$M258*N258</f>
        <v>1140</v>
      </c>
      <c r="P258" s="22" t="s">
        <v>1299</v>
      </c>
      <c r="Q258" s="23" t="s">
        <v>1353</v>
      </c>
      <c r="R258" s="22" t="s">
        <v>1371</v>
      </c>
      <c r="S258" s="22" t="s">
        <v>1398</v>
      </c>
    </row>
    <row r="259" spans="1:19" s="4" customFormat="1" ht="90" customHeight="1" x14ac:dyDescent="0.25">
      <c r="A259" s="8"/>
      <c r="B259" s="18" t="s">
        <v>261</v>
      </c>
      <c r="C259" s="18" t="s">
        <v>515</v>
      </c>
      <c r="D259" s="18" t="s">
        <v>660</v>
      </c>
      <c r="E259" s="18" t="s">
        <v>847</v>
      </c>
      <c r="F259" s="18" t="s">
        <v>973</v>
      </c>
      <c r="G259" s="19" t="s">
        <v>1092</v>
      </c>
      <c r="H259" s="19" t="s">
        <v>1206</v>
      </c>
      <c r="I259" s="18" t="s">
        <v>1439</v>
      </c>
      <c r="J259" s="18" t="s">
        <v>1433</v>
      </c>
      <c r="K259" s="18" t="s">
        <v>1262</v>
      </c>
      <c r="L259" s="18" t="s">
        <v>1281</v>
      </c>
      <c r="M259" s="20">
        <v>1</v>
      </c>
      <c r="N259" s="21">
        <v>570</v>
      </c>
      <c r="O259" s="21">
        <f t="shared" si="4"/>
        <v>570</v>
      </c>
      <c r="P259" s="22" t="s">
        <v>1299</v>
      </c>
      <c r="Q259" s="23" t="s">
        <v>1353</v>
      </c>
      <c r="R259" s="22" t="s">
        <v>1371</v>
      </c>
      <c r="S259" s="22" t="s">
        <v>1398</v>
      </c>
    </row>
    <row r="260" spans="1:19" s="4" customFormat="1" ht="90" customHeight="1" x14ac:dyDescent="0.25">
      <c r="A260" s="8"/>
      <c r="B260" s="18" t="s">
        <v>262</v>
      </c>
      <c r="C260" s="18" t="s">
        <v>515</v>
      </c>
      <c r="D260" s="18" t="s">
        <v>661</v>
      </c>
      <c r="E260" s="18" t="s">
        <v>848</v>
      </c>
      <c r="F260" s="18" t="s">
        <v>973</v>
      </c>
      <c r="G260" s="19" t="s">
        <v>1092</v>
      </c>
      <c r="H260" s="19" t="s">
        <v>1165</v>
      </c>
      <c r="I260" s="18" t="s">
        <v>1439</v>
      </c>
      <c r="J260" s="18" t="s">
        <v>1433</v>
      </c>
      <c r="K260" s="18" t="s">
        <v>1253</v>
      </c>
      <c r="L260" s="18" t="s">
        <v>1276</v>
      </c>
      <c r="M260" s="20">
        <v>1</v>
      </c>
      <c r="N260" s="21">
        <v>460</v>
      </c>
      <c r="O260" s="21">
        <f t="shared" si="4"/>
        <v>460</v>
      </c>
      <c r="P260" s="22" t="s">
        <v>1299</v>
      </c>
      <c r="Q260" s="23" t="s">
        <v>1354</v>
      </c>
      <c r="R260" s="22" t="s">
        <v>1371</v>
      </c>
      <c r="S260" s="22" t="s">
        <v>1387</v>
      </c>
    </row>
    <row r="261" spans="1:19" s="4" customFormat="1" ht="90" customHeight="1" x14ac:dyDescent="0.25">
      <c r="A261" s="8"/>
      <c r="B261" s="18" t="s">
        <v>263</v>
      </c>
      <c r="C261" s="18" t="s">
        <v>515</v>
      </c>
      <c r="D261" s="18" t="s">
        <v>662</v>
      </c>
      <c r="E261" s="18" t="s">
        <v>849</v>
      </c>
      <c r="F261" s="18" t="s">
        <v>974</v>
      </c>
      <c r="G261" s="19" t="s">
        <v>1099</v>
      </c>
      <c r="H261" s="19" t="s">
        <v>1207</v>
      </c>
      <c r="I261" s="18" t="s">
        <v>1439</v>
      </c>
      <c r="J261" s="18" t="s">
        <v>1433</v>
      </c>
      <c r="K261" s="18" t="s">
        <v>1251</v>
      </c>
      <c r="L261" s="18" t="s">
        <v>1276</v>
      </c>
      <c r="M261" s="20">
        <v>4</v>
      </c>
      <c r="N261" s="21">
        <v>790</v>
      </c>
      <c r="O261" s="21">
        <f t="shared" si="4"/>
        <v>3160</v>
      </c>
      <c r="P261" s="22" t="s">
        <v>1299</v>
      </c>
      <c r="Q261" s="23" t="s">
        <v>1355</v>
      </c>
      <c r="R261" s="22" t="s">
        <v>1371</v>
      </c>
      <c r="S261" s="22" t="s">
        <v>1398</v>
      </c>
    </row>
    <row r="262" spans="1:19" s="4" customFormat="1" ht="90" customHeight="1" x14ac:dyDescent="0.25">
      <c r="A262" s="8"/>
      <c r="B262" s="18" t="s">
        <v>264</v>
      </c>
      <c r="C262" s="18" t="s">
        <v>515</v>
      </c>
      <c r="D262" s="18" t="s">
        <v>662</v>
      </c>
      <c r="E262" s="18" t="s">
        <v>849</v>
      </c>
      <c r="F262" s="18" t="s">
        <v>974</v>
      </c>
      <c r="G262" s="19" t="s">
        <v>1099</v>
      </c>
      <c r="H262" s="19" t="s">
        <v>1207</v>
      </c>
      <c r="I262" s="18" t="s">
        <v>1439</v>
      </c>
      <c r="J262" s="18" t="s">
        <v>1433</v>
      </c>
      <c r="K262" s="18" t="s">
        <v>1251</v>
      </c>
      <c r="L262" s="18" t="s">
        <v>1277</v>
      </c>
      <c r="M262" s="20">
        <v>3</v>
      </c>
      <c r="N262" s="21">
        <v>790</v>
      </c>
      <c r="O262" s="21">
        <f t="shared" si="4"/>
        <v>2370</v>
      </c>
      <c r="P262" s="22" t="s">
        <v>1299</v>
      </c>
      <c r="Q262" s="23" t="s">
        <v>1355</v>
      </c>
      <c r="R262" s="22" t="s">
        <v>1371</v>
      </c>
      <c r="S262" s="22" t="s">
        <v>1398</v>
      </c>
    </row>
    <row r="263" spans="1:19" s="4" customFormat="1" ht="90" customHeight="1" x14ac:dyDescent="0.25">
      <c r="A263" s="8"/>
      <c r="B263" s="18" t="s">
        <v>265</v>
      </c>
      <c r="C263" s="18" t="s">
        <v>515</v>
      </c>
      <c r="D263" s="18" t="s">
        <v>662</v>
      </c>
      <c r="E263" s="18" t="s">
        <v>849</v>
      </c>
      <c r="F263" s="18" t="s">
        <v>974</v>
      </c>
      <c r="G263" s="19" t="s">
        <v>1099</v>
      </c>
      <c r="H263" s="19" t="s">
        <v>1207</v>
      </c>
      <c r="I263" s="18" t="s">
        <v>1439</v>
      </c>
      <c r="J263" s="18" t="s">
        <v>1433</v>
      </c>
      <c r="K263" s="18" t="s">
        <v>1251</v>
      </c>
      <c r="L263" s="18" t="s">
        <v>1281</v>
      </c>
      <c r="M263" s="20">
        <v>2</v>
      </c>
      <c r="N263" s="21">
        <v>790</v>
      </c>
      <c r="O263" s="21">
        <f t="shared" si="4"/>
        <v>1580</v>
      </c>
      <c r="P263" s="22" t="s">
        <v>1299</v>
      </c>
      <c r="Q263" s="23" t="s">
        <v>1355</v>
      </c>
      <c r="R263" s="22" t="s">
        <v>1371</v>
      </c>
      <c r="S263" s="22" t="s">
        <v>1398</v>
      </c>
    </row>
    <row r="264" spans="1:19" s="4" customFormat="1" ht="90" customHeight="1" x14ac:dyDescent="0.25">
      <c r="A264" s="8"/>
      <c r="B264" s="18" t="s">
        <v>266</v>
      </c>
      <c r="C264" s="18" t="s">
        <v>515</v>
      </c>
      <c r="D264" s="18" t="s">
        <v>663</v>
      </c>
      <c r="E264" s="18" t="s">
        <v>849</v>
      </c>
      <c r="F264" s="18" t="s">
        <v>974</v>
      </c>
      <c r="G264" s="19" t="s">
        <v>1099</v>
      </c>
      <c r="H264" s="19" t="s">
        <v>1208</v>
      </c>
      <c r="I264" s="18" t="s">
        <v>1439</v>
      </c>
      <c r="J264" s="18" t="s">
        <v>1433</v>
      </c>
      <c r="K264" s="18" t="s">
        <v>0</v>
      </c>
      <c r="L264" s="18" t="s">
        <v>1282</v>
      </c>
      <c r="M264" s="20">
        <v>1</v>
      </c>
      <c r="N264" s="21">
        <v>850</v>
      </c>
      <c r="O264" s="21">
        <f t="shared" si="4"/>
        <v>850</v>
      </c>
      <c r="P264" s="22" t="s">
        <v>1299</v>
      </c>
      <c r="Q264" s="23" t="s">
        <v>1355</v>
      </c>
      <c r="R264" s="22" t="s">
        <v>1371</v>
      </c>
      <c r="S264" s="22" t="s">
        <v>1399</v>
      </c>
    </row>
    <row r="265" spans="1:19" s="4" customFormat="1" ht="90" customHeight="1" x14ac:dyDescent="0.25">
      <c r="A265" s="8"/>
      <c r="B265" s="18" t="s">
        <v>267</v>
      </c>
      <c r="C265" s="18" t="s">
        <v>515</v>
      </c>
      <c r="D265" s="18" t="s">
        <v>663</v>
      </c>
      <c r="E265" s="18" t="s">
        <v>849</v>
      </c>
      <c r="F265" s="18" t="s">
        <v>974</v>
      </c>
      <c r="G265" s="19" t="s">
        <v>1099</v>
      </c>
      <c r="H265" s="19" t="s">
        <v>1208</v>
      </c>
      <c r="I265" s="18" t="s">
        <v>1439</v>
      </c>
      <c r="J265" s="18" t="s">
        <v>1433</v>
      </c>
      <c r="K265" s="18" t="s">
        <v>0</v>
      </c>
      <c r="L265" s="18" t="s">
        <v>1276</v>
      </c>
      <c r="M265" s="20">
        <v>2</v>
      </c>
      <c r="N265" s="21">
        <v>850</v>
      </c>
      <c r="O265" s="21">
        <f t="shared" si="4"/>
        <v>1700</v>
      </c>
      <c r="P265" s="22" t="s">
        <v>1299</v>
      </c>
      <c r="Q265" s="23" t="s">
        <v>1355</v>
      </c>
      <c r="R265" s="22" t="s">
        <v>1371</v>
      </c>
      <c r="S265" s="22" t="s">
        <v>1399</v>
      </c>
    </row>
    <row r="266" spans="1:19" s="4" customFormat="1" ht="90" customHeight="1" x14ac:dyDescent="0.25">
      <c r="A266" s="8"/>
      <c r="B266" s="18" t="s">
        <v>268</v>
      </c>
      <c r="C266" s="18" t="s">
        <v>515</v>
      </c>
      <c r="D266" s="18" t="s">
        <v>663</v>
      </c>
      <c r="E266" s="18" t="s">
        <v>849</v>
      </c>
      <c r="F266" s="18" t="s">
        <v>974</v>
      </c>
      <c r="G266" s="19" t="s">
        <v>1099</v>
      </c>
      <c r="H266" s="19" t="s">
        <v>1208</v>
      </c>
      <c r="I266" s="18" t="s">
        <v>1439</v>
      </c>
      <c r="J266" s="18" t="s">
        <v>1433</v>
      </c>
      <c r="K266" s="18" t="s">
        <v>0</v>
      </c>
      <c r="L266" s="18" t="s">
        <v>1277</v>
      </c>
      <c r="M266" s="20">
        <v>2</v>
      </c>
      <c r="N266" s="21">
        <v>850</v>
      </c>
      <c r="O266" s="21">
        <f t="shared" si="4"/>
        <v>1700</v>
      </c>
      <c r="P266" s="22" t="s">
        <v>1299</v>
      </c>
      <c r="Q266" s="23" t="s">
        <v>1355</v>
      </c>
      <c r="R266" s="22" t="s">
        <v>1371</v>
      </c>
      <c r="S266" s="22" t="s">
        <v>1399</v>
      </c>
    </row>
    <row r="267" spans="1:19" s="4" customFormat="1" ht="90" customHeight="1" x14ac:dyDescent="0.25">
      <c r="A267" s="8"/>
      <c r="B267" s="18" t="s">
        <v>269</v>
      </c>
      <c r="C267" s="18" t="s">
        <v>515</v>
      </c>
      <c r="D267" s="18" t="s">
        <v>663</v>
      </c>
      <c r="E267" s="18" t="s">
        <v>849</v>
      </c>
      <c r="F267" s="18" t="s">
        <v>974</v>
      </c>
      <c r="G267" s="19" t="s">
        <v>1099</v>
      </c>
      <c r="H267" s="19" t="s">
        <v>1208</v>
      </c>
      <c r="I267" s="18" t="s">
        <v>1439</v>
      </c>
      <c r="J267" s="18" t="s">
        <v>1433</v>
      </c>
      <c r="K267" s="18" t="s">
        <v>0</v>
      </c>
      <c r="L267" s="18" t="s">
        <v>1281</v>
      </c>
      <c r="M267" s="20">
        <v>2</v>
      </c>
      <c r="N267" s="21">
        <v>850</v>
      </c>
      <c r="O267" s="21">
        <f t="shared" si="4"/>
        <v>1700</v>
      </c>
      <c r="P267" s="22" t="s">
        <v>1299</v>
      </c>
      <c r="Q267" s="23" t="s">
        <v>1355</v>
      </c>
      <c r="R267" s="22" t="s">
        <v>1371</v>
      </c>
      <c r="S267" s="22" t="s">
        <v>1399</v>
      </c>
    </row>
    <row r="268" spans="1:19" s="4" customFormat="1" ht="90" customHeight="1" x14ac:dyDescent="0.25">
      <c r="A268" s="8"/>
      <c r="B268" s="18" t="s">
        <v>270</v>
      </c>
      <c r="C268" s="18" t="s">
        <v>515</v>
      </c>
      <c r="D268" s="18" t="s">
        <v>663</v>
      </c>
      <c r="E268" s="18" t="s">
        <v>849</v>
      </c>
      <c r="F268" s="18" t="s">
        <v>975</v>
      </c>
      <c r="G268" s="19" t="s">
        <v>1100</v>
      </c>
      <c r="H268" s="19" t="s">
        <v>1208</v>
      </c>
      <c r="I268" s="18" t="s">
        <v>1439</v>
      </c>
      <c r="J268" s="18" t="s">
        <v>1433</v>
      </c>
      <c r="K268" s="18" t="s">
        <v>0</v>
      </c>
      <c r="L268" s="18" t="s">
        <v>1276</v>
      </c>
      <c r="M268" s="20">
        <v>1</v>
      </c>
      <c r="N268" s="21">
        <v>850</v>
      </c>
      <c r="O268" s="21">
        <f t="shared" si="4"/>
        <v>850</v>
      </c>
      <c r="P268" s="22" t="s">
        <v>1299</v>
      </c>
      <c r="Q268" s="23" t="s">
        <v>1355</v>
      </c>
      <c r="R268" s="22" t="s">
        <v>1371</v>
      </c>
      <c r="S268" s="22" t="s">
        <v>1399</v>
      </c>
    </row>
    <row r="269" spans="1:19" s="4" customFormat="1" ht="90" customHeight="1" x14ac:dyDescent="0.25">
      <c r="A269" s="8"/>
      <c r="B269" s="18" t="s">
        <v>271</v>
      </c>
      <c r="C269" s="18" t="s">
        <v>515</v>
      </c>
      <c r="D269" s="18" t="s">
        <v>663</v>
      </c>
      <c r="E269" s="18" t="s">
        <v>849</v>
      </c>
      <c r="F269" s="18" t="s">
        <v>975</v>
      </c>
      <c r="G269" s="19" t="s">
        <v>1100</v>
      </c>
      <c r="H269" s="19" t="s">
        <v>1208</v>
      </c>
      <c r="I269" s="18" t="s">
        <v>1439</v>
      </c>
      <c r="J269" s="18" t="s">
        <v>1433</v>
      </c>
      <c r="K269" s="18" t="s">
        <v>0</v>
      </c>
      <c r="L269" s="18" t="s">
        <v>1277</v>
      </c>
      <c r="M269" s="20">
        <v>2</v>
      </c>
      <c r="N269" s="21">
        <v>850</v>
      </c>
      <c r="O269" s="21">
        <f t="shared" si="4"/>
        <v>1700</v>
      </c>
      <c r="P269" s="22" t="s">
        <v>1299</v>
      </c>
      <c r="Q269" s="23" t="s">
        <v>1355</v>
      </c>
      <c r="R269" s="22" t="s">
        <v>1371</v>
      </c>
      <c r="S269" s="22" t="s">
        <v>1399</v>
      </c>
    </row>
    <row r="270" spans="1:19" s="4" customFormat="1" ht="90" customHeight="1" x14ac:dyDescent="0.25">
      <c r="A270" s="8"/>
      <c r="B270" s="18" t="s">
        <v>272</v>
      </c>
      <c r="C270" s="18" t="s">
        <v>515</v>
      </c>
      <c r="D270" s="18" t="s">
        <v>663</v>
      </c>
      <c r="E270" s="18" t="s">
        <v>849</v>
      </c>
      <c r="F270" s="18" t="s">
        <v>975</v>
      </c>
      <c r="G270" s="19" t="s">
        <v>1100</v>
      </c>
      <c r="H270" s="19" t="s">
        <v>1208</v>
      </c>
      <c r="I270" s="18" t="s">
        <v>1439</v>
      </c>
      <c r="J270" s="18" t="s">
        <v>1433</v>
      </c>
      <c r="K270" s="18" t="s">
        <v>0</v>
      </c>
      <c r="L270" s="18" t="s">
        <v>1281</v>
      </c>
      <c r="M270" s="20">
        <v>2</v>
      </c>
      <c r="N270" s="21">
        <v>850</v>
      </c>
      <c r="O270" s="21">
        <f t="shared" si="4"/>
        <v>1700</v>
      </c>
      <c r="P270" s="22" t="s">
        <v>1299</v>
      </c>
      <c r="Q270" s="23" t="s">
        <v>1355</v>
      </c>
      <c r="R270" s="22" t="s">
        <v>1371</v>
      </c>
      <c r="S270" s="22" t="s">
        <v>1399</v>
      </c>
    </row>
    <row r="271" spans="1:19" s="4" customFormat="1" ht="90" customHeight="1" x14ac:dyDescent="0.25">
      <c r="A271" s="8"/>
      <c r="B271" s="18" t="s">
        <v>273</v>
      </c>
      <c r="C271" s="18" t="s">
        <v>515</v>
      </c>
      <c r="D271" s="18" t="s">
        <v>663</v>
      </c>
      <c r="E271" s="18" t="s">
        <v>849</v>
      </c>
      <c r="F271" s="18" t="s">
        <v>975</v>
      </c>
      <c r="G271" s="19" t="s">
        <v>1100</v>
      </c>
      <c r="H271" s="19" t="s">
        <v>1208</v>
      </c>
      <c r="I271" s="18" t="s">
        <v>1439</v>
      </c>
      <c r="J271" s="18" t="s">
        <v>1433</v>
      </c>
      <c r="K271" s="18" t="s">
        <v>0</v>
      </c>
      <c r="L271" s="18" t="s">
        <v>1283</v>
      </c>
      <c r="M271" s="20">
        <v>1</v>
      </c>
      <c r="N271" s="21">
        <v>850</v>
      </c>
      <c r="O271" s="21">
        <f t="shared" si="4"/>
        <v>850</v>
      </c>
      <c r="P271" s="22" t="s">
        <v>1299</v>
      </c>
      <c r="Q271" s="23" t="s">
        <v>1355</v>
      </c>
      <c r="R271" s="22" t="s">
        <v>1371</v>
      </c>
      <c r="S271" s="22" t="s">
        <v>1399</v>
      </c>
    </row>
    <row r="272" spans="1:19" s="4" customFormat="1" ht="90" customHeight="1" x14ac:dyDescent="0.25">
      <c r="A272" s="8"/>
      <c r="B272" s="18" t="s">
        <v>274</v>
      </c>
      <c r="C272" s="18" t="s">
        <v>515</v>
      </c>
      <c r="D272" s="18" t="s">
        <v>664</v>
      </c>
      <c r="E272" s="18" t="s">
        <v>850</v>
      </c>
      <c r="F272" s="18" t="s">
        <v>973</v>
      </c>
      <c r="G272" s="19" t="s">
        <v>1092</v>
      </c>
      <c r="H272" s="19" t="s">
        <v>1209</v>
      </c>
      <c r="I272" s="18" t="s">
        <v>1439</v>
      </c>
      <c r="J272" s="18" t="s">
        <v>1433</v>
      </c>
      <c r="K272" s="18" t="s">
        <v>1252</v>
      </c>
      <c r="L272" s="18" t="s">
        <v>1268</v>
      </c>
      <c r="M272" s="20">
        <v>1</v>
      </c>
      <c r="N272" s="21">
        <v>2550</v>
      </c>
      <c r="O272" s="21">
        <f t="shared" si="4"/>
        <v>2550</v>
      </c>
      <c r="P272" s="22" t="s">
        <v>1299</v>
      </c>
      <c r="Q272" s="23" t="s">
        <v>1356</v>
      </c>
      <c r="R272" s="22" t="s">
        <v>1370</v>
      </c>
      <c r="S272" s="22" t="s">
        <v>1400</v>
      </c>
    </row>
    <row r="273" spans="1:19" s="4" customFormat="1" ht="90" customHeight="1" x14ac:dyDescent="0.25">
      <c r="A273" s="8"/>
      <c r="B273" s="18" t="s">
        <v>275</v>
      </c>
      <c r="C273" s="18" t="s">
        <v>515</v>
      </c>
      <c r="D273" s="18" t="s">
        <v>665</v>
      </c>
      <c r="E273" s="18" t="s">
        <v>851</v>
      </c>
      <c r="F273" s="18" t="s">
        <v>976</v>
      </c>
      <c r="G273" s="19" t="s">
        <v>1101</v>
      </c>
      <c r="H273" s="19" t="s">
        <v>1138</v>
      </c>
      <c r="I273" s="18" t="s">
        <v>1439</v>
      </c>
      <c r="J273" s="18" t="s">
        <v>1433</v>
      </c>
      <c r="K273" s="18" t="s">
        <v>1244</v>
      </c>
      <c r="L273" s="18" t="s">
        <v>1268</v>
      </c>
      <c r="M273" s="20">
        <v>5</v>
      </c>
      <c r="N273" s="21">
        <v>2700</v>
      </c>
      <c r="O273" s="21">
        <f t="shared" si="4"/>
        <v>13500</v>
      </c>
      <c r="P273" s="22" t="s">
        <v>1299</v>
      </c>
      <c r="Q273" s="23" t="s">
        <v>1304</v>
      </c>
      <c r="R273" s="22" t="s">
        <v>1370</v>
      </c>
      <c r="S273" s="22" t="s">
        <v>1372</v>
      </c>
    </row>
    <row r="274" spans="1:19" s="4" customFormat="1" ht="90" customHeight="1" x14ac:dyDescent="0.25">
      <c r="A274" s="8"/>
      <c r="B274" s="18" t="s">
        <v>276</v>
      </c>
      <c r="C274" s="18" t="s">
        <v>515</v>
      </c>
      <c r="D274" s="18" t="s">
        <v>666</v>
      </c>
      <c r="E274" s="18" t="s">
        <v>852</v>
      </c>
      <c r="F274" s="18" t="s">
        <v>977</v>
      </c>
      <c r="G274" s="19" t="s">
        <v>1102</v>
      </c>
      <c r="H274" s="19" t="s">
        <v>1154</v>
      </c>
      <c r="I274" s="18" t="s">
        <v>1439</v>
      </c>
      <c r="J274" s="18" t="s">
        <v>1433</v>
      </c>
      <c r="K274" s="18" t="s">
        <v>1244</v>
      </c>
      <c r="L274" s="18" t="s">
        <v>1268</v>
      </c>
      <c r="M274" s="20">
        <v>1</v>
      </c>
      <c r="N274" s="21">
        <v>2400</v>
      </c>
      <c r="O274" s="21">
        <f t="shared" si="4"/>
        <v>2400</v>
      </c>
      <c r="P274" s="22" t="s">
        <v>1299</v>
      </c>
      <c r="Q274" s="23" t="s">
        <v>1305</v>
      </c>
      <c r="R274" s="22" t="s">
        <v>1370</v>
      </c>
      <c r="S274" s="22" t="s">
        <v>1374</v>
      </c>
    </row>
    <row r="275" spans="1:19" s="4" customFormat="1" ht="90" customHeight="1" x14ac:dyDescent="0.25">
      <c r="A275" s="8"/>
      <c r="B275" s="18" t="s">
        <v>277</v>
      </c>
      <c r="C275" s="18" t="s">
        <v>515</v>
      </c>
      <c r="D275" s="18" t="s">
        <v>667</v>
      </c>
      <c r="E275" s="18" t="s">
        <v>852</v>
      </c>
      <c r="F275" s="18" t="s">
        <v>978</v>
      </c>
      <c r="G275" s="19" t="s">
        <v>1041</v>
      </c>
      <c r="H275" s="19" t="s">
        <v>1142</v>
      </c>
      <c r="I275" s="18" t="s">
        <v>1439</v>
      </c>
      <c r="J275" s="18" t="s">
        <v>1433</v>
      </c>
      <c r="K275" s="18" t="s">
        <v>1244</v>
      </c>
      <c r="L275" s="18" t="s">
        <v>1268</v>
      </c>
      <c r="M275" s="20">
        <v>1</v>
      </c>
      <c r="N275" s="21">
        <v>1950</v>
      </c>
      <c r="O275" s="21">
        <f t="shared" si="4"/>
        <v>1950</v>
      </c>
      <c r="P275" s="22" t="s">
        <v>1299</v>
      </c>
      <c r="Q275" s="23" t="s">
        <v>1304</v>
      </c>
      <c r="R275" s="22" t="s">
        <v>1370</v>
      </c>
      <c r="S275" s="22" t="s">
        <v>1372</v>
      </c>
    </row>
    <row r="276" spans="1:19" s="4" customFormat="1" ht="90" customHeight="1" x14ac:dyDescent="0.25">
      <c r="A276" s="8"/>
      <c r="B276" s="18" t="s">
        <v>278</v>
      </c>
      <c r="C276" s="18" t="s">
        <v>515</v>
      </c>
      <c r="D276" s="18" t="s">
        <v>668</v>
      </c>
      <c r="E276" s="18" t="s">
        <v>852</v>
      </c>
      <c r="F276" s="18" t="s">
        <v>978</v>
      </c>
      <c r="G276" s="19" t="s">
        <v>1041</v>
      </c>
      <c r="H276" s="19" t="s">
        <v>1210</v>
      </c>
      <c r="I276" s="18" t="s">
        <v>1439</v>
      </c>
      <c r="J276" s="18" t="s">
        <v>1433</v>
      </c>
      <c r="K276" s="18" t="s">
        <v>1250</v>
      </c>
      <c r="L276" s="18" t="s">
        <v>1268</v>
      </c>
      <c r="M276" s="20">
        <v>1</v>
      </c>
      <c r="N276" s="21">
        <v>850</v>
      </c>
      <c r="O276" s="21">
        <f t="shared" si="4"/>
        <v>850</v>
      </c>
      <c r="P276" s="22" t="s">
        <v>1299</v>
      </c>
      <c r="Q276" s="23" t="s">
        <v>1305</v>
      </c>
      <c r="R276" s="22" t="s">
        <v>1370</v>
      </c>
      <c r="S276" s="22" t="s">
        <v>1385</v>
      </c>
    </row>
    <row r="277" spans="1:19" s="4" customFormat="1" ht="90" customHeight="1" x14ac:dyDescent="0.25">
      <c r="A277" s="8"/>
      <c r="B277" s="18" t="s">
        <v>279</v>
      </c>
      <c r="C277" s="18" t="s">
        <v>515</v>
      </c>
      <c r="D277" s="18" t="s">
        <v>669</v>
      </c>
      <c r="E277" s="18" t="s">
        <v>853</v>
      </c>
      <c r="F277" s="18" t="s">
        <v>977</v>
      </c>
      <c r="G277" s="19" t="s">
        <v>1099</v>
      </c>
      <c r="H277" s="19" t="s">
        <v>1211</v>
      </c>
      <c r="I277" s="18" t="s">
        <v>1439</v>
      </c>
      <c r="J277" s="18" t="s">
        <v>1433</v>
      </c>
      <c r="K277" s="18" t="s">
        <v>1244</v>
      </c>
      <c r="L277" s="18" t="s">
        <v>1273</v>
      </c>
      <c r="M277" s="20">
        <v>1</v>
      </c>
      <c r="N277" s="21">
        <v>1900</v>
      </c>
      <c r="O277" s="21">
        <f t="shared" si="4"/>
        <v>1900</v>
      </c>
      <c r="P277" s="22" t="s">
        <v>1299</v>
      </c>
      <c r="Q277" s="23" t="s">
        <v>1304</v>
      </c>
      <c r="R277" s="22" t="s">
        <v>1370</v>
      </c>
      <c r="S277" s="22" t="s">
        <v>1372</v>
      </c>
    </row>
    <row r="278" spans="1:19" s="4" customFormat="1" ht="90" customHeight="1" x14ac:dyDescent="0.25">
      <c r="A278" s="8"/>
      <c r="B278" s="18" t="s">
        <v>280</v>
      </c>
      <c r="C278" s="18" t="s">
        <v>515</v>
      </c>
      <c r="D278" s="18" t="s">
        <v>670</v>
      </c>
      <c r="E278" s="18" t="s">
        <v>851</v>
      </c>
      <c r="F278" s="18" t="s">
        <v>973</v>
      </c>
      <c r="G278" s="19" t="s">
        <v>1092</v>
      </c>
      <c r="H278" s="19" t="s">
        <v>1193</v>
      </c>
      <c r="I278" s="18" t="s">
        <v>1439</v>
      </c>
      <c r="J278" s="18" t="s">
        <v>1433</v>
      </c>
      <c r="K278" s="18" t="s">
        <v>1250</v>
      </c>
      <c r="L278" s="18" t="s">
        <v>1269</v>
      </c>
      <c r="M278" s="20">
        <v>1</v>
      </c>
      <c r="N278" s="21">
        <v>1900</v>
      </c>
      <c r="O278" s="21">
        <f t="shared" si="4"/>
        <v>1900</v>
      </c>
      <c r="P278" s="22" t="s">
        <v>1299</v>
      </c>
      <c r="Q278" s="23" t="s">
        <v>1305</v>
      </c>
      <c r="R278" s="22" t="s">
        <v>1370</v>
      </c>
      <c r="S278" s="22" t="s">
        <v>1390</v>
      </c>
    </row>
    <row r="279" spans="1:19" s="4" customFormat="1" ht="90" customHeight="1" x14ac:dyDescent="0.25">
      <c r="A279" s="8"/>
      <c r="B279" s="18" t="s">
        <v>281</v>
      </c>
      <c r="C279" s="18" t="s">
        <v>515</v>
      </c>
      <c r="D279" s="18" t="s">
        <v>670</v>
      </c>
      <c r="E279" s="18" t="s">
        <v>851</v>
      </c>
      <c r="F279" s="18" t="s">
        <v>973</v>
      </c>
      <c r="G279" s="19" t="s">
        <v>1092</v>
      </c>
      <c r="H279" s="19" t="s">
        <v>1193</v>
      </c>
      <c r="I279" s="18" t="s">
        <v>1439</v>
      </c>
      <c r="J279" s="18" t="s">
        <v>1433</v>
      </c>
      <c r="K279" s="18" t="s">
        <v>1250</v>
      </c>
      <c r="L279" s="18" t="s">
        <v>1268</v>
      </c>
      <c r="M279" s="20">
        <v>2</v>
      </c>
      <c r="N279" s="21">
        <v>1900</v>
      </c>
      <c r="O279" s="21">
        <f t="shared" si="4"/>
        <v>3800</v>
      </c>
      <c r="P279" s="22" t="s">
        <v>1299</v>
      </c>
      <c r="Q279" s="23" t="s">
        <v>1305</v>
      </c>
      <c r="R279" s="22" t="s">
        <v>1370</v>
      </c>
      <c r="S279" s="22" t="s">
        <v>1390</v>
      </c>
    </row>
    <row r="280" spans="1:19" s="4" customFormat="1" ht="90" customHeight="1" x14ac:dyDescent="0.25">
      <c r="A280" s="8"/>
      <c r="B280" s="18" t="s">
        <v>282</v>
      </c>
      <c r="C280" s="18" t="s">
        <v>515</v>
      </c>
      <c r="D280" s="18" t="s">
        <v>670</v>
      </c>
      <c r="E280" s="18" t="s">
        <v>851</v>
      </c>
      <c r="F280" s="18" t="s">
        <v>973</v>
      </c>
      <c r="G280" s="19" t="s">
        <v>1092</v>
      </c>
      <c r="H280" s="19" t="s">
        <v>1193</v>
      </c>
      <c r="I280" s="18" t="s">
        <v>1439</v>
      </c>
      <c r="J280" s="18" t="s">
        <v>1433</v>
      </c>
      <c r="K280" s="18" t="s">
        <v>1250</v>
      </c>
      <c r="L280" s="18" t="s">
        <v>1271</v>
      </c>
      <c r="M280" s="20">
        <v>1</v>
      </c>
      <c r="N280" s="21">
        <v>1900</v>
      </c>
      <c r="O280" s="21">
        <f t="shared" si="4"/>
        <v>1900</v>
      </c>
      <c r="P280" s="22" t="s">
        <v>1299</v>
      </c>
      <c r="Q280" s="23" t="s">
        <v>1305</v>
      </c>
      <c r="R280" s="22" t="s">
        <v>1370</v>
      </c>
      <c r="S280" s="22" t="s">
        <v>1390</v>
      </c>
    </row>
    <row r="281" spans="1:19" s="4" customFormat="1" ht="90" customHeight="1" x14ac:dyDescent="0.25">
      <c r="A281" s="8"/>
      <c r="B281" s="18" t="s">
        <v>283</v>
      </c>
      <c r="C281" s="18" t="s">
        <v>515</v>
      </c>
      <c r="D281" s="18" t="s">
        <v>670</v>
      </c>
      <c r="E281" s="18" t="s">
        <v>851</v>
      </c>
      <c r="F281" s="18" t="s">
        <v>973</v>
      </c>
      <c r="G281" s="19" t="s">
        <v>1092</v>
      </c>
      <c r="H281" s="19" t="s">
        <v>1193</v>
      </c>
      <c r="I281" s="18" t="s">
        <v>1439</v>
      </c>
      <c r="J281" s="18" t="s">
        <v>1433</v>
      </c>
      <c r="K281" s="18" t="s">
        <v>1250</v>
      </c>
      <c r="L281" s="18" t="s">
        <v>1274</v>
      </c>
      <c r="M281" s="20">
        <v>1</v>
      </c>
      <c r="N281" s="21">
        <v>1900</v>
      </c>
      <c r="O281" s="21">
        <f t="shared" si="4"/>
        <v>1900</v>
      </c>
      <c r="P281" s="22" t="s">
        <v>1299</v>
      </c>
      <c r="Q281" s="23" t="s">
        <v>1305</v>
      </c>
      <c r="R281" s="22" t="s">
        <v>1370</v>
      </c>
      <c r="S281" s="22" t="s">
        <v>1390</v>
      </c>
    </row>
    <row r="282" spans="1:19" s="4" customFormat="1" ht="90" customHeight="1" x14ac:dyDescent="0.25">
      <c r="A282" s="8"/>
      <c r="B282" s="18" t="s">
        <v>284</v>
      </c>
      <c r="C282" s="18" t="s">
        <v>515</v>
      </c>
      <c r="D282" s="18" t="s">
        <v>671</v>
      </c>
      <c r="E282" s="18" t="s">
        <v>850</v>
      </c>
      <c r="F282" s="18" t="s">
        <v>973</v>
      </c>
      <c r="G282" s="19" t="s">
        <v>1092</v>
      </c>
      <c r="H282" s="19" t="s">
        <v>1165</v>
      </c>
      <c r="I282" s="18" t="s">
        <v>1439</v>
      </c>
      <c r="J282" s="18" t="s">
        <v>1433</v>
      </c>
      <c r="K282" s="18" t="s">
        <v>1253</v>
      </c>
      <c r="L282" s="18" t="s">
        <v>1268</v>
      </c>
      <c r="M282" s="20">
        <v>1</v>
      </c>
      <c r="N282" s="21">
        <v>650</v>
      </c>
      <c r="O282" s="21">
        <f t="shared" si="4"/>
        <v>650</v>
      </c>
      <c r="P282" s="22" t="s">
        <v>1299</v>
      </c>
      <c r="Q282" s="23" t="s">
        <v>1357</v>
      </c>
      <c r="R282" s="22" t="s">
        <v>1371</v>
      </c>
      <c r="S282" s="22" t="s">
        <v>1387</v>
      </c>
    </row>
    <row r="283" spans="1:19" s="4" customFormat="1" ht="90" customHeight="1" x14ac:dyDescent="0.25">
      <c r="A283" s="8"/>
      <c r="B283" s="18" t="s">
        <v>285</v>
      </c>
      <c r="C283" s="18" t="s">
        <v>515</v>
      </c>
      <c r="D283" s="18" t="s">
        <v>672</v>
      </c>
      <c r="E283" s="18" t="s">
        <v>854</v>
      </c>
      <c r="F283" s="18" t="s">
        <v>966</v>
      </c>
      <c r="G283" s="19" t="s">
        <v>1103</v>
      </c>
      <c r="H283" s="19" t="s">
        <v>1212</v>
      </c>
      <c r="I283" s="18" t="s">
        <v>1439</v>
      </c>
      <c r="J283" s="18" t="s">
        <v>1433</v>
      </c>
      <c r="K283" s="18" t="s">
        <v>1250</v>
      </c>
      <c r="L283" s="18" t="s">
        <v>1268</v>
      </c>
      <c r="M283" s="20">
        <v>1</v>
      </c>
      <c r="N283" s="21">
        <v>1490</v>
      </c>
      <c r="O283" s="21">
        <f t="shared" si="4"/>
        <v>1490</v>
      </c>
      <c r="P283" s="22" t="s">
        <v>1299</v>
      </c>
      <c r="Q283" s="23" t="s">
        <v>1304</v>
      </c>
      <c r="R283" s="22" t="s">
        <v>1370</v>
      </c>
      <c r="S283" s="22" t="s">
        <v>1385</v>
      </c>
    </row>
    <row r="284" spans="1:19" s="4" customFormat="1" ht="90" customHeight="1" x14ac:dyDescent="0.25">
      <c r="A284" s="8"/>
      <c r="B284" s="18" t="s">
        <v>286</v>
      </c>
      <c r="C284" s="18" t="s">
        <v>515</v>
      </c>
      <c r="D284" s="18" t="s">
        <v>673</v>
      </c>
      <c r="E284" s="18" t="s">
        <v>850</v>
      </c>
      <c r="F284" s="18" t="s">
        <v>973</v>
      </c>
      <c r="G284" s="19" t="s">
        <v>1092</v>
      </c>
      <c r="H284" s="19" t="s">
        <v>1213</v>
      </c>
      <c r="I284" s="18" t="s">
        <v>1439</v>
      </c>
      <c r="J284" s="18" t="s">
        <v>1433</v>
      </c>
      <c r="K284" s="18" t="s">
        <v>1246</v>
      </c>
      <c r="L284" s="18" t="s">
        <v>1271</v>
      </c>
      <c r="M284" s="20">
        <v>1</v>
      </c>
      <c r="N284" s="21">
        <v>980</v>
      </c>
      <c r="O284" s="21">
        <f t="shared" si="4"/>
        <v>980</v>
      </c>
      <c r="P284" s="22" t="s">
        <v>1299</v>
      </c>
      <c r="Q284" s="23" t="s">
        <v>1356</v>
      </c>
      <c r="R284" s="22" t="s">
        <v>1370</v>
      </c>
      <c r="S284" s="22" t="s">
        <v>1380</v>
      </c>
    </row>
    <row r="285" spans="1:19" s="4" customFormat="1" ht="90" customHeight="1" x14ac:dyDescent="0.25">
      <c r="A285" s="8"/>
      <c r="B285" s="18" t="s">
        <v>287</v>
      </c>
      <c r="C285" s="18" t="s">
        <v>515</v>
      </c>
      <c r="D285" s="18" t="s">
        <v>673</v>
      </c>
      <c r="E285" s="18" t="s">
        <v>850</v>
      </c>
      <c r="F285" s="18" t="s">
        <v>973</v>
      </c>
      <c r="G285" s="19" t="s">
        <v>1092</v>
      </c>
      <c r="H285" s="19" t="s">
        <v>1213</v>
      </c>
      <c r="I285" s="18" t="s">
        <v>1439</v>
      </c>
      <c r="J285" s="18" t="s">
        <v>1433</v>
      </c>
      <c r="K285" s="18" t="s">
        <v>1246</v>
      </c>
      <c r="L285" s="18" t="s">
        <v>1274</v>
      </c>
      <c r="M285" s="20">
        <v>1</v>
      </c>
      <c r="N285" s="21">
        <v>980</v>
      </c>
      <c r="O285" s="21">
        <f t="shared" si="4"/>
        <v>980</v>
      </c>
      <c r="P285" s="22" t="s">
        <v>1299</v>
      </c>
      <c r="Q285" s="23" t="s">
        <v>1356</v>
      </c>
      <c r="R285" s="22" t="s">
        <v>1370</v>
      </c>
      <c r="S285" s="22" t="s">
        <v>1380</v>
      </c>
    </row>
    <row r="286" spans="1:19" s="4" customFormat="1" ht="90" customHeight="1" x14ac:dyDescent="0.25">
      <c r="A286" s="8"/>
      <c r="B286" s="18" t="s">
        <v>288</v>
      </c>
      <c r="C286" s="18" t="s">
        <v>515</v>
      </c>
      <c r="D286" s="18" t="s">
        <v>674</v>
      </c>
      <c r="E286" s="18" t="s">
        <v>851</v>
      </c>
      <c r="F286" s="18" t="s">
        <v>973</v>
      </c>
      <c r="G286" s="19" t="s">
        <v>1092</v>
      </c>
      <c r="H286" s="19" t="s">
        <v>1187</v>
      </c>
      <c r="I286" s="18" t="s">
        <v>1439</v>
      </c>
      <c r="J286" s="18" t="s">
        <v>1433</v>
      </c>
      <c r="K286" s="18" t="s">
        <v>1254</v>
      </c>
      <c r="L286" s="18" t="s">
        <v>1268</v>
      </c>
      <c r="M286" s="20">
        <v>1</v>
      </c>
      <c r="N286" s="21">
        <v>1300</v>
      </c>
      <c r="O286" s="21">
        <f t="shared" si="4"/>
        <v>1300</v>
      </c>
      <c r="P286" s="22" t="s">
        <v>1299</v>
      </c>
      <c r="Q286" s="23" t="s">
        <v>1305</v>
      </c>
      <c r="R286" s="22" t="s">
        <v>1370</v>
      </c>
      <c r="S286" s="22" t="s">
        <v>1386</v>
      </c>
    </row>
    <row r="287" spans="1:19" s="4" customFormat="1" ht="90" customHeight="1" x14ac:dyDescent="0.25">
      <c r="A287" s="8"/>
      <c r="B287" s="18" t="s">
        <v>289</v>
      </c>
      <c r="C287" s="18" t="s">
        <v>515</v>
      </c>
      <c r="D287" s="18" t="s">
        <v>674</v>
      </c>
      <c r="E287" s="18" t="s">
        <v>851</v>
      </c>
      <c r="F287" s="18" t="s">
        <v>976</v>
      </c>
      <c r="G287" s="19" t="s">
        <v>1101</v>
      </c>
      <c r="H287" s="19" t="s">
        <v>1187</v>
      </c>
      <c r="I287" s="18" t="s">
        <v>1439</v>
      </c>
      <c r="J287" s="18" t="s">
        <v>1433</v>
      </c>
      <c r="K287" s="18" t="s">
        <v>1254</v>
      </c>
      <c r="L287" s="18" t="s">
        <v>1269</v>
      </c>
      <c r="M287" s="20">
        <v>1</v>
      </c>
      <c r="N287" s="21">
        <v>1300</v>
      </c>
      <c r="O287" s="21">
        <f t="shared" si="4"/>
        <v>1300</v>
      </c>
      <c r="P287" s="22" t="s">
        <v>1299</v>
      </c>
      <c r="Q287" s="23" t="s">
        <v>1305</v>
      </c>
      <c r="R287" s="22" t="s">
        <v>1370</v>
      </c>
      <c r="S287" s="22" t="s">
        <v>1386</v>
      </c>
    </row>
    <row r="288" spans="1:19" s="4" customFormat="1" ht="90" customHeight="1" x14ac:dyDescent="0.25">
      <c r="A288" s="8"/>
      <c r="B288" s="18" t="s">
        <v>290</v>
      </c>
      <c r="C288" s="18" t="s">
        <v>515</v>
      </c>
      <c r="D288" s="18" t="s">
        <v>674</v>
      </c>
      <c r="E288" s="18" t="s">
        <v>851</v>
      </c>
      <c r="F288" s="18" t="s">
        <v>976</v>
      </c>
      <c r="G288" s="19" t="s">
        <v>1101</v>
      </c>
      <c r="H288" s="19" t="s">
        <v>1187</v>
      </c>
      <c r="I288" s="18" t="s">
        <v>1439</v>
      </c>
      <c r="J288" s="18" t="s">
        <v>1433</v>
      </c>
      <c r="K288" s="18" t="s">
        <v>1254</v>
      </c>
      <c r="L288" s="18" t="s">
        <v>1268</v>
      </c>
      <c r="M288" s="20">
        <v>1</v>
      </c>
      <c r="N288" s="21">
        <v>1300</v>
      </c>
      <c r="O288" s="21">
        <f t="shared" si="4"/>
        <v>1300</v>
      </c>
      <c r="P288" s="22" t="s">
        <v>1299</v>
      </c>
      <c r="Q288" s="23" t="s">
        <v>1305</v>
      </c>
      <c r="R288" s="22" t="s">
        <v>1370</v>
      </c>
      <c r="S288" s="22" t="s">
        <v>1386</v>
      </c>
    </row>
    <row r="289" spans="1:19" s="4" customFormat="1" ht="90" customHeight="1" x14ac:dyDescent="0.25">
      <c r="A289" s="8"/>
      <c r="B289" s="18" t="s">
        <v>291</v>
      </c>
      <c r="C289" s="18" t="s">
        <v>515</v>
      </c>
      <c r="D289" s="18" t="s">
        <v>674</v>
      </c>
      <c r="E289" s="18" t="s">
        <v>851</v>
      </c>
      <c r="F289" s="18" t="s">
        <v>976</v>
      </c>
      <c r="G289" s="19" t="s">
        <v>1101</v>
      </c>
      <c r="H289" s="19" t="s">
        <v>1187</v>
      </c>
      <c r="I289" s="18" t="s">
        <v>1439</v>
      </c>
      <c r="J289" s="18" t="s">
        <v>1433</v>
      </c>
      <c r="K289" s="18" t="s">
        <v>1254</v>
      </c>
      <c r="L289" s="18" t="s">
        <v>1271</v>
      </c>
      <c r="M289" s="20">
        <v>1</v>
      </c>
      <c r="N289" s="21">
        <v>1300</v>
      </c>
      <c r="O289" s="21">
        <f t="shared" si="4"/>
        <v>1300</v>
      </c>
      <c r="P289" s="22" t="s">
        <v>1299</v>
      </c>
      <c r="Q289" s="23" t="s">
        <v>1305</v>
      </c>
      <c r="R289" s="22" t="s">
        <v>1370</v>
      </c>
      <c r="S289" s="22" t="s">
        <v>1386</v>
      </c>
    </row>
    <row r="290" spans="1:19" s="4" customFormat="1" ht="90" customHeight="1" x14ac:dyDescent="0.25">
      <c r="A290" s="8"/>
      <c r="B290" s="18" t="s">
        <v>292</v>
      </c>
      <c r="C290" s="18" t="s">
        <v>515</v>
      </c>
      <c r="D290" s="18" t="s">
        <v>674</v>
      </c>
      <c r="E290" s="18" t="s">
        <v>851</v>
      </c>
      <c r="F290" s="18" t="s">
        <v>976</v>
      </c>
      <c r="G290" s="19" t="s">
        <v>1101</v>
      </c>
      <c r="H290" s="19" t="s">
        <v>1187</v>
      </c>
      <c r="I290" s="18" t="s">
        <v>1439</v>
      </c>
      <c r="J290" s="18" t="s">
        <v>1433</v>
      </c>
      <c r="K290" s="18" t="s">
        <v>1254</v>
      </c>
      <c r="L290" s="18" t="s">
        <v>1274</v>
      </c>
      <c r="M290" s="20">
        <v>1</v>
      </c>
      <c r="N290" s="21">
        <v>1300</v>
      </c>
      <c r="O290" s="21">
        <f t="shared" ref="O290:O319" si="5">$M290*N290</f>
        <v>1300</v>
      </c>
      <c r="P290" s="22" t="s">
        <v>1299</v>
      </c>
      <c r="Q290" s="23" t="s">
        <v>1305</v>
      </c>
      <c r="R290" s="22" t="s">
        <v>1370</v>
      </c>
      <c r="S290" s="22" t="s">
        <v>1386</v>
      </c>
    </row>
    <row r="291" spans="1:19" s="4" customFormat="1" ht="90" customHeight="1" x14ac:dyDescent="0.25">
      <c r="A291" s="8"/>
      <c r="B291" s="18" t="s">
        <v>293</v>
      </c>
      <c r="C291" s="18" t="s">
        <v>515</v>
      </c>
      <c r="D291" s="18" t="s">
        <v>675</v>
      </c>
      <c r="E291" s="18" t="s">
        <v>855</v>
      </c>
      <c r="F291" s="18" t="s">
        <v>935</v>
      </c>
      <c r="G291" s="19" t="s">
        <v>1104</v>
      </c>
      <c r="H291" s="19" t="s">
        <v>1214</v>
      </c>
      <c r="I291" s="18" t="s">
        <v>1439</v>
      </c>
      <c r="J291" s="18" t="s">
        <v>1433</v>
      </c>
      <c r="K291" s="18" t="s">
        <v>1254</v>
      </c>
      <c r="L291" s="18" t="s">
        <v>1268</v>
      </c>
      <c r="M291" s="20">
        <v>1</v>
      </c>
      <c r="N291" s="21">
        <v>890</v>
      </c>
      <c r="O291" s="21">
        <f t="shared" si="5"/>
        <v>890</v>
      </c>
      <c r="P291" s="22" t="s">
        <v>1299</v>
      </c>
      <c r="Q291" s="23" t="s">
        <v>1309</v>
      </c>
      <c r="R291" s="22" t="s">
        <v>1370</v>
      </c>
      <c r="S291" s="22" t="s">
        <v>1386</v>
      </c>
    </row>
    <row r="292" spans="1:19" s="4" customFormat="1" ht="90" customHeight="1" x14ac:dyDescent="0.25">
      <c r="A292" s="8"/>
      <c r="B292" s="18" t="s">
        <v>294</v>
      </c>
      <c r="C292" s="18" t="s">
        <v>515</v>
      </c>
      <c r="D292" s="18" t="s">
        <v>676</v>
      </c>
      <c r="E292" s="18" t="s">
        <v>856</v>
      </c>
      <c r="F292" s="18" t="s">
        <v>979</v>
      </c>
      <c r="G292" s="19" t="s">
        <v>1105</v>
      </c>
      <c r="H292" s="19" t="s">
        <v>1215</v>
      </c>
      <c r="I292" s="18" t="s">
        <v>1439</v>
      </c>
      <c r="J292" s="18" t="s">
        <v>1433</v>
      </c>
      <c r="K292" s="18" t="s">
        <v>1255</v>
      </c>
      <c r="L292" s="18" t="s">
        <v>1268</v>
      </c>
      <c r="M292" s="20">
        <v>2</v>
      </c>
      <c r="N292" s="21">
        <v>1600</v>
      </c>
      <c r="O292" s="21">
        <f t="shared" si="5"/>
        <v>3200</v>
      </c>
      <c r="P292" s="22" t="s">
        <v>1299</v>
      </c>
      <c r="Q292" s="23" t="s">
        <v>1340</v>
      </c>
      <c r="R292" s="22" t="s">
        <v>1370</v>
      </c>
      <c r="S292" s="22" t="s">
        <v>1401</v>
      </c>
    </row>
    <row r="293" spans="1:19" s="4" customFormat="1" ht="90" customHeight="1" x14ac:dyDescent="0.25">
      <c r="A293" s="8"/>
      <c r="B293" s="18" t="s">
        <v>295</v>
      </c>
      <c r="C293" s="18" t="s">
        <v>515</v>
      </c>
      <c r="D293" s="18" t="s">
        <v>676</v>
      </c>
      <c r="E293" s="18" t="s">
        <v>856</v>
      </c>
      <c r="F293" s="18" t="s">
        <v>979</v>
      </c>
      <c r="G293" s="19" t="s">
        <v>1105</v>
      </c>
      <c r="H293" s="19" t="s">
        <v>1215</v>
      </c>
      <c r="I293" s="18" t="s">
        <v>1439</v>
      </c>
      <c r="J293" s="18" t="s">
        <v>1433</v>
      </c>
      <c r="K293" s="18" t="s">
        <v>1255</v>
      </c>
      <c r="L293" s="18" t="s">
        <v>1272</v>
      </c>
      <c r="M293" s="20">
        <v>1</v>
      </c>
      <c r="N293" s="21">
        <v>1600</v>
      </c>
      <c r="O293" s="21">
        <f t="shared" si="5"/>
        <v>1600</v>
      </c>
      <c r="P293" s="22" t="s">
        <v>1299</v>
      </c>
      <c r="Q293" s="23" t="s">
        <v>1340</v>
      </c>
      <c r="R293" s="22" t="s">
        <v>1370</v>
      </c>
      <c r="S293" s="22" t="s">
        <v>1401</v>
      </c>
    </row>
    <row r="294" spans="1:19" s="4" customFormat="1" ht="90" customHeight="1" x14ac:dyDescent="0.25">
      <c r="A294" s="8"/>
      <c r="B294" s="18" t="s">
        <v>296</v>
      </c>
      <c r="C294" s="18" t="s">
        <v>515</v>
      </c>
      <c r="D294" s="18" t="s">
        <v>676</v>
      </c>
      <c r="E294" s="18" t="s">
        <v>856</v>
      </c>
      <c r="F294" s="18" t="s">
        <v>979</v>
      </c>
      <c r="G294" s="19" t="s">
        <v>1105</v>
      </c>
      <c r="H294" s="19" t="s">
        <v>1215</v>
      </c>
      <c r="I294" s="18" t="s">
        <v>1439</v>
      </c>
      <c r="J294" s="18" t="s">
        <v>1433</v>
      </c>
      <c r="K294" s="18" t="s">
        <v>1255</v>
      </c>
      <c r="L294" s="18" t="s">
        <v>1278</v>
      </c>
      <c r="M294" s="20">
        <v>1</v>
      </c>
      <c r="N294" s="21">
        <v>1600</v>
      </c>
      <c r="O294" s="21">
        <f t="shared" si="5"/>
        <v>1600</v>
      </c>
      <c r="P294" s="22" t="s">
        <v>1299</v>
      </c>
      <c r="Q294" s="23" t="s">
        <v>1340</v>
      </c>
      <c r="R294" s="22" t="s">
        <v>1370</v>
      </c>
      <c r="S294" s="22" t="s">
        <v>1401</v>
      </c>
    </row>
    <row r="295" spans="1:19" s="4" customFormat="1" ht="90" customHeight="1" x14ac:dyDescent="0.25">
      <c r="A295" s="8"/>
      <c r="B295" s="18" t="s">
        <v>297</v>
      </c>
      <c r="C295" s="18" t="s">
        <v>515</v>
      </c>
      <c r="D295" s="18" t="s">
        <v>676</v>
      </c>
      <c r="E295" s="18" t="s">
        <v>856</v>
      </c>
      <c r="F295" s="18" t="s">
        <v>969</v>
      </c>
      <c r="G295" s="19" t="s">
        <v>1096</v>
      </c>
      <c r="H295" s="19" t="s">
        <v>1215</v>
      </c>
      <c r="I295" s="18" t="s">
        <v>1439</v>
      </c>
      <c r="J295" s="18" t="s">
        <v>1433</v>
      </c>
      <c r="K295" s="18" t="s">
        <v>1255</v>
      </c>
      <c r="L295" s="18" t="s">
        <v>1269</v>
      </c>
      <c r="M295" s="20">
        <v>1</v>
      </c>
      <c r="N295" s="21">
        <v>1600</v>
      </c>
      <c r="O295" s="21">
        <f t="shared" si="5"/>
        <v>1600</v>
      </c>
      <c r="P295" s="22" t="s">
        <v>1299</v>
      </c>
      <c r="Q295" s="23" t="s">
        <v>1340</v>
      </c>
      <c r="R295" s="22" t="s">
        <v>1370</v>
      </c>
      <c r="S295" s="22" t="s">
        <v>1401</v>
      </c>
    </row>
    <row r="296" spans="1:19" s="4" customFormat="1" ht="90" customHeight="1" x14ac:dyDescent="0.25">
      <c r="A296" s="8"/>
      <c r="B296" s="18" t="s">
        <v>298</v>
      </c>
      <c r="C296" s="18" t="s">
        <v>515</v>
      </c>
      <c r="D296" s="18" t="s">
        <v>676</v>
      </c>
      <c r="E296" s="18" t="s">
        <v>856</v>
      </c>
      <c r="F296" s="18" t="s">
        <v>969</v>
      </c>
      <c r="G296" s="19" t="s">
        <v>1096</v>
      </c>
      <c r="H296" s="19" t="s">
        <v>1215</v>
      </c>
      <c r="I296" s="18" t="s">
        <v>1439</v>
      </c>
      <c r="J296" s="18" t="s">
        <v>1433</v>
      </c>
      <c r="K296" s="18" t="s">
        <v>1255</v>
      </c>
      <c r="L296" s="18" t="s">
        <v>1268</v>
      </c>
      <c r="M296" s="20">
        <v>1</v>
      </c>
      <c r="N296" s="21">
        <v>1600</v>
      </c>
      <c r="O296" s="21">
        <f t="shared" si="5"/>
        <v>1600</v>
      </c>
      <c r="P296" s="22" t="s">
        <v>1299</v>
      </c>
      <c r="Q296" s="23" t="s">
        <v>1340</v>
      </c>
      <c r="R296" s="22" t="s">
        <v>1370</v>
      </c>
      <c r="S296" s="22" t="s">
        <v>1401</v>
      </c>
    </row>
    <row r="297" spans="1:19" s="4" customFormat="1" ht="90" customHeight="1" x14ac:dyDescent="0.25">
      <c r="A297" s="8"/>
      <c r="B297" s="18" t="s">
        <v>299</v>
      </c>
      <c r="C297" s="18" t="s">
        <v>515</v>
      </c>
      <c r="D297" s="18" t="s">
        <v>676</v>
      </c>
      <c r="E297" s="18" t="s">
        <v>856</v>
      </c>
      <c r="F297" s="18" t="s">
        <v>969</v>
      </c>
      <c r="G297" s="19" t="s">
        <v>1096</v>
      </c>
      <c r="H297" s="19" t="s">
        <v>1215</v>
      </c>
      <c r="I297" s="18" t="s">
        <v>1439</v>
      </c>
      <c r="J297" s="18" t="s">
        <v>1433</v>
      </c>
      <c r="K297" s="18" t="s">
        <v>1255</v>
      </c>
      <c r="L297" s="18" t="s">
        <v>1272</v>
      </c>
      <c r="M297" s="20">
        <v>1</v>
      </c>
      <c r="N297" s="21">
        <v>1600</v>
      </c>
      <c r="O297" s="21">
        <f t="shared" si="5"/>
        <v>1600</v>
      </c>
      <c r="P297" s="22" t="s">
        <v>1299</v>
      </c>
      <c r="Q297" s="23" t="s">
        <v>1340</v>
      </c>
      <c r="R297" s="22" t="s">
        <v>1370</v>
      </c>
      <c r="S297" s="22" t="s">
        <v>1401</v>
      </c>
    </row>
    <row r="298" spans="1:19" s="4" customFormat="1" ht="90" customHeight="1" x14ac:dyDescent="0.25">
      <c r="A298" s="8"/>
      <c r="B298" s="18" t="s">
        <v>300</v>
      </c>
      <c r="C298" s="18" t="s">
        <v>515</v>
      </c>
      <c r="D298" s="18" t="s">
        <v>677</v>
      </c>
      <c r="E298" s="18" t="s">
        <v>857</v>
      </c>
      <c r="F298" s="18" t="s">
        <v>980</v>
      </c>
      <c r="G298" s="19" t="s">
        <v>1106</v>
      </c>
      <c r="H298" s="19" t="s">
        <v>1216</v>
      </c>
      <c r="I298" s="18" t="s">
        <v>1439</v>
      </c>
      <c r="J298" s="18" t="s">
        <v>1434</v>
      </c>
      <c r="K298" s="18" t="s">
        <v>1256</v>
      </c>
      <c r="L298" s="18" t="s">
        <v>1273</v>
      </c>
      <c r="M298" s="20">
        <v>50</v>
      </c>
      <c r="N298" s="21">
        <v>290</v>
      </c>
      <c r="O298" s="21">
        <f t="shared" si="5"/>
        <v>14500</v>
      </c>
      <c r="P298" s="22" t="s">
        <v>1299</v>
      </c>
      <c r="Q298" s="23" t="s">
        <v>1358</v>
      </c>
      <c r="R298" s="22" t="s">
        <v>1242</v>
      </c>
      <c r="S298" s="22" t="s">
        <v>1402</v>
      </c>
    </row>
    <row r="299" spans="1:19" s="4" customFormat="1" ht="90" customHeight="1" x14ac:dyDescent="0.25">
      <c r="A299" s="8"/>
      <c r="B299" s="18" t="s">
        <v>301</v>
      </c>
      <c r="C299" s="18" t="s">
        <v>515</v>
      </c>
      <c r="D299" s="18" t="s">
        <v>678</v>
      </c>
      <c r="E299" s="18" t="s">
        <v>858</v>
      </c>
      <c r="F299" s="18" t="s">
        <v>923</v>
      </c>
      <c r="G299" s="19" t="s">
        <v>1107</v>
      </c>
      <c r="H299" s="19" t="s">
        <v>1217</v>
      </c>
      <c r="I299" s="18" t="s">
        <v>1439</v>
      </c>
      <c r="J299" s="18" t="s">
        <v>1436</v>
      </c>
      <c r="K299" s="18" t="s">
        <v>1263</v>
      </c>
      <c r="L299" s="18" t="s">
        <v>1284</v>
      </c>
      <c r="M299" s="20">
        <v>5</v>
      </c>
      <c r="N299" s="21">
        <v>180</v>
      </c>
      <c r="O299" s="21">
        <f t="shared" si="5"/>
        <v>900</v>
      </c>
      <c r="P299" s="22" t="s">
        <v>1299</v>
      </c>
      <c r="Q299" s="23" t="s">
        <v>1359</v>
      </c>
      <c r="R299" s="22" t="s">
        <v>1371</v>
      </c>
      <c r="S299" s="22" t="s">
        <v>1403</v>
      </c>
    </row>
    <row r="300" spans="1:19" s="4" customFormat="1" ht="90" customHeight="1" x14ac:dyDescent="0.25">
      <c r="A300" s="8"/>
      <c r="B300" s="18" t="s">
        <v>302</v>
      </c>
      <c r="C300" s="18" t="s">
        <v>515</v>
      </c>
      <c r="D300" s="18" t="s">
        <v>678</v>
      </c>
      <c r="E300" s="18" t="s">
        <v>858</v>
      </c>
      <c r="F300" s="18" t="s">
        <v>923</v>
      </c>
      <c r="G300" s="19" t="s">
        <v>1107</v>
      </c>
      <c r="H300" s="19" t="s">
        <v>1217</v>
      </c>
      <c r="I300" s="18" t="s">
        <v>1439</v>
      </c>
      <c r="J300" s="18" t="s">
        <v>1436</v>
      </c>
      <c r="K300" s="18" t="s">
        <v>1263</v>
      </c>
      <c r="L300" s="18" t="s">
        <v>1285</v>
      </c>
      <c r="M300" s="20">
        <v>35</v>
      </c>
      <c r="N300" s="21">
        <v>180</v>
      </c>
      <c r="O300" s="21">
        <f t="shared" si="5"/>
        <v>6300</v>
      </c>
      <c r="P300" s="22" t="s">
        <v>1299</v>
      </c>
      <c r="Q300" s="23" t="s">
        <v>1359</v>
      </c>
      <c r="R300" s="22" t="s">
        <v>1371</v>
      </c>
      <c r="S300" s="22" t="s">
        <v>1403</v>
      </c>
    </row>
    <row r="301" spans="1:19" s="4" customFormat="1" ht="90" customHeight="1" x14ac:dyDescent="0.25">
      <c r="A301" s="8"/>
      <c r="B301" s="18" t="s">
        <v>303</v>
      </c>
      <c r="C301" s="18" t="s">
        <v>515</v>
      </c>
      <c r="D301" s="18" t="s">
        <v>678</v>
      </c>
      <c r="E301" s="18" t="s">
        <v>858</v>
      </c>
      <c r="F301" s="18" t="s">
        <v>923</v>
      </c>
      <c r="G301" s="19" t="s">
        <v>1107</v>
      </c>
      <c r="H301" s="19" t="s">
        <v>1217</v>
      </c>
      <c r="I301" s="18" t="s">
        <v>1439</v>
      </c>
      <c r="J301" s="18" t="s">
        <v>1436</v>
      </c>
      <c r="K301" s="18" t="s">
        <v>1263</v>
      </c>
      <c r="L301" s="18" t="s">
        <v>1286</v>
      </c>
      <c r="M301" s="20">
        <v>2</v>
      </c>
      <c r="N301" s="21">
        <v>180</v>
      </c>
      <c r="O301" s="21">
        <f t="shared" si="5"/>
        <v>360</v>
      </c>
      <c r="P301" s="22" t="s">
        <v>1299</v>
      </c>
      <c r="Q301" s="23" t="s">
        <v>1359</v>
      </c>
      <c r="R301" s="22" t="s">
        <v>1371</v>
      </c>
      <c r="S301" s="22" t="s">
        <v>1403</v>
      </c>
    </row>
    <row r="302" spans="1:19" s="4" customFormat="1" ht="90" customHeight="1" x14ac:dyDescent="0.25">
      <c r="A302" s="8"/>
      <c r="B302" s="18" t="s">
        <v>304</v>
      </c>
      <c r="C302" s="18" t="s">
        <v>515</v>
      </c>
      <c r="D302" s="18" t="s">
        <v>678</v>
      </c>
      <c r="E302" s="18" t="s">
        <v>858</v>
      </c>
      <c r="F302" s="18" t="s">
        <v>903</v>
      </c>
      <c r="G302" s="19" t="s">
        <v>1108</v>
      </c>
      <c r="H302" s="19" t="s">
        <v>1217</v>
      </c>
      <c r="I302" s="18" t="s">
        <v>1439</v>
      </c>
      <c r="J302" s="18" t="s">
        <v>1436</v>
      </c>
      <c r="K302" s="18" t="s">
        <v>1263</v>
      </c>
      <c r="L302" s="18" t="s">
        <v>1284</v>
      </c>
      <c r="M302" s="20">
        <v>4</v>
      </c>
      <c r="N302" s="21">
        <v>180</v>
      </c>
      <c r="O302" s="21">
        <f t="shared" si="5"/>
        <v>720</v>
      </c>
      <c r="P302" s="22" t="s">
        <v>1299</v>
      </c>
      <c r="Q302" s="23" t="s">
        <v>1359</v>
      </c>
      <c r="R302" s="22" t="s">
        <v>1371</v>
      </c>
      <c r="S302" s="22" t="s">
        <v>1403</v>
      </c>
    </row>
    <row r="303" spans="1:19" s="4" customFormat="1" ht="90" customHeight="1" x14ac:dyDescent="0.25">
      <c r="A303" s="8"/>
      <c r="B303" s="18" t="s">
        <v>305</v>
      </c>
      <c r="C303" s="18" t="s">
        <v>515</v>
      </c>
      <c r="D303" s="18" t="s">
        <v>678</v>
      </c>
      <c r="E303" s="18" t="s">
        <v>858</v>
      </c>
      <c r="F303" s="18" t="s">
        <v>903</v>
      </c>
      <c r="G303" s="19" t="s">
        <v>1108</v>
      </c>
      <c r="H303" s="19" t="s">
        <v>1217</v>
      </c>
      <c r="I303" s="18" t="s">
        <v>1439</v>
      </c>
      <c r="J303" s="18" t="s">
        <v>1436</v>
      </c>
      <c r="K303" s="18" t="s">
        <v>1263</v>
      </c>
      <c r="L303" s="18" t="s">
        <v>1285</v>
      </c>
      <c r="M303" s="20">
        <v>30</v>
      </c>
      <c r="N303" s="21">
        <v>180</v>
      </c>
      <c r="O303" s="21">
        <f t="shared" si="5"/>
        <v>5400</v>
      </c>
      <c r="P303" s="22" t="s">
        <v>1299</v>
      </c>
      <c r="Q303" s="23" t="s">
        <v>1359</v>
      </c>
      <c r="R303" s="22" t="s">
        <v>1371</v>
      </c>
      <c r="S303" s="22" t="s">
        <v>1403</v>
      </c>
    </row>
    <row r="304" spans="1:19" s="4" customFormat="1" ht="90" customHeight="1" x14ac:dyDescent="0.25">
      <c r="A304" s="8"/>
      <c r="B304" s="18" t="s">
        <v>306</v>
      </c>
      <c r="C304" s="18" t="s">
        <v>515</v>
      </c>
      <c r="D304" s="18" t="s">
        <v>678</v>
      </c>
      <c r="E304" s="18" t="s">
        <v>858</v>
      </c>
      <c r="F304" s="18" t="s">
        <v>937</v>
      </c>
      <c r="G304" s="19" t="s">
        <v>1109</v>
      </c>
      <c r="H304" s="19" t="s">
        <v>1217</v>
      </c>
      <c r="I304" s="18" t="s">
        <v>1439</v>
      </c>
      <c r="J304" s="18" t="s">
        <v>1436</v>
      </c>
      <c r="K304" s="18" t="s">
        <v>1263</v>
      </c>
      <c r="L304" s="18" t="s">
        <v>1284</v>
      </c>
      <c r="M304" s="20">
        <v>9</v>
      </c>
      <c r="N304" s="21">
        <v>180</v>
      </c>
      <c r="O304" s="21">
        <f t="shared" si="5"/>
        <v>1620</v>
      </c>
      <c r="P304" s="22" t="s">
        <v>1299</v>
      </c>
      <c r="Q304" s="23" t="s">
        <v>1359</v>
      </c>
      <c r="R304" s="22" t="s">
        <v>1371</v>
      </c>
      <c r="S304" s="22" t="s">
        <v>1403</v>
      </c>
    </row>
    <row r="305" spans="1:19" s="4" customFormat="1" ht="90" customHeight="1" x14ac:dyDescent="0.25">
      <c r="A305" s="8"/>
      <c r="B305" s="18" t="s">
        <v>307</v>
      </c>
      <c r="C305" s="18" t="s">
        <v>515</v>
      </c>
      <c r="D305" s="18" t="s">
        <v>678</v>
      </c>
      <c r="E305" s="18" t="s">
        <v>858</v>
      </c>
      <c r="F305" s="18" t="s">
        <v>937</v>
      </c>
      <c r="G305" s="19" t="s">
        <v>1109</v>
      </c>
      <c r="H305" s="19" t="s">
        <v>1217</v>
      </c>
      <c r="I305" s="18" t="s">
        <v>1439</v>
      </c>
      <c r="J305" s="18" t="s">
        <v>1436</v>
      </c>
      <c r="K305" s="18" t="s">
        <v>1263</v>
      </c>
      <c r="L305" s="18" t="s">
        <v>1285</v>
      </c>
      <c r="M305" s="20">
        <v>35</v>
      </c>
      <c r="N305" s="21">
        <v>180</v>
      </c>
      <c r="O305" s="21">
        <f t="shared" si="5"/>
        <v>6300</v>
      </c>
      <c r="P305" s="22" t="s">
        <v>1299</v>
      </c>
      <c r="Q305" s="23" t="s">
        <v>1359</v>
      </c>
      <c r="R305" s="22" t="s">
        <v>1371</v>
      </c>
      <c r="S305" s="22" t="s">
        <v>1403</v>
      </c>
    </row>
    <row r="306" spans="1:19" s="4" customFormat="1" ht="90" customHeight="1" x14ac:dyDescent="0.25">
      <c r="A306" s="8"/>
      <c r="B306" s="18" t="s">
        <v>308</v>
      </c>
      <c r="C306" s="18" t="s">
        <v>515</v>
      </c>
      <c r="D306" s="18" t="s">
        <v>678</v>
      </c>
      <c r="E306" s="18" t="s">
        <v>858</v>
      </c>
      <c r="F306" s="18" t="s">
        <v>937</v>
      </c>
      <c r="G306" s="19" t="s">
        <v>1109</v>
      </c>
      <c r="H306" s="19" t="s">
        <v>1217</v>
      </c>
      <c r="I306" s="18" t="s">
        <v>1439</v>
      </c>
      <c r="J306" s="18" t="s">
        <v>1436</v>
      </c>
      <c r="K306" s="18" t="s">
        <v>1263</v>
      </c>
      <c r="L306" s="18" t="s">
        <v>1286</v>
      </c>
      <c r="M306" s="20">
        <v>1</v>
      </c>
      <c r="N306" s="21">
        <v>180</v>
      </c>
      <c r="O306" s="21">
        <f t="shared" si="5"/>
        <v>180</v>
      </c>
      <c r="P306" s="22" t="s">
        <v>1299</v>
      </c>
      <c r="Q306" s="23" t="s">
        <v>1359</v>
      </c>
      <c r="R306" s="22" t="s">
        <v>1371</v>
      </c>
      <c r="S306" s="22" t="s">
        <v>1403</v>
      </c>
    </row>
    <row r="307" spans="1:19" s="4" customFormat="1" ht="90" customHeight="1" x14ac:dyDescent="0.25">
      <c r="A307" s="8"/>
      <c r="B307" s="18" t="s">
        <v>309</v>
      </c>
      <c r="C307" s="18" t="s">
        <v>515</v>
      </c>
      <c r="D307" s="18" t="s">
        <v>678</v>
      </c>
      <c r="E307" s="18" t="s">
        <v>858</v>
      </c>
      <c r="F307" s="18" t="s">
        <v>922</v>
      </c>
      <c r="G307" s="19" t="s">
        <v>1110</v>
      </c>
      <c r="H307" s="19" t="s">
        <v>1217</v>
      </c>
      <c r="I307" s="18" t="s">
        <v>1439</v>
      </c>
      <c r="J307" s="18" t="s">
        <v>1436</v>
      </c>
      <c r="K307" s="18" t="s">
        <v>1263</v>
      </c>
      <c r="L307" s="18" t="s">
        <v>1284</v>
      </c>
      <c r="M307" s="20">
        <v>13</v>
      </c>
      <c r="N307" s="21">
        <v>180</v>
      </c>
      <c r="O307" s="21">
        <f t="shared" si="5"/>
        <v>2340</v>
      </c>
      <c r="P307" s="22" t="s">
        <v>1299</v>
      </c>
      <c r="Q307" s="23" t="s">
        <v>1359</v>
      </c>
      <c r="R307" s="22" t="s">
        <v>1371</v>
      </c>
      <c r="S307" s="22" t="s">
        <v>1403</v>
      </c>
    </row>
    <row r="308" spans="1:19" s="4" customFormat="1" ht="90" customHeight="1" x14ac:dyDescent="0.25">
      <c r="A308" s="8"/>
      <c r="B308" s="18" t="s">
        <v>310</v>
      </c>
      <c r="C308" s="18" t="s">
        <v>515</v>
      </c>
      <c r="D308" s="18" t="s">
        <v>678</v>
      </c>
      <c r="E308" s="18" t="s">
        <v>858</v>
      </c>
      <c r="F308" s="18" t="s">
        <v>922</v>
      </c>
      <c r="G308" s="19" t="s">
        <v>1110</v>
      </c>
      <c r="H308" s="19" t="s">
        <v>1217</v>
      </c>
      <c r="I308" s="18" t="s">
        <v>1439</v>
      </c>
      <c r="J308" s="18" t="s">
        <v>1436</v>
      </c>
      <c r="K308" s="18" t="s">
        <v>1263</v>
      </c>
      <c r="L308" s="18" t="s">
        <v>1285</v>
      </c>
      <c r="M308" s="20">
        <v>40</v>
      </c>
      <c r="N308" s="21">
        <v>180</v>
      </c>
      <c r="O308" s="21">
        <f t="shared" si="5"/>
        <v>7200</v>
      </c>
      <c r="P308" s="22" t="s">
        <v>1299</v>
      </c>
      <c r="Q308" s="23" t="s">
        <v>1359</v>
      </c>
      <c r="R308" s="22" t="s">
        <v>1371</v>
      </c>
      <c r="S308" s="22" t="s">
        <v>1403</v>
      </c>
    </row>
    <row r="309" spans="1:19" s="4" customFormat="1" ht="90" customHeight="1" x14ac:dyDescent="0.25">
      <c r="A309" s="8"/>
      <c r="B309" s="18" t="s">
        <v>311</v>
      </c>
      <c r="C309" s="18" t="s">
        <v>515</v>
      </c>
      <c r="D309" s="18" t="s">
        <v>678</v>
      </c>
      <c r="E309" s="18" t="s">
        <v>858</v>
      </c>
      <c r="F309" s="18" t="s">
        <v>922</v>
      </c>
      <c r="G309" s="19" t="s">
        <v>1110</v>
      </c>
      <c r="H309" s="19" t="s">
        <v>1217</v>
      </c>
      <c r="I309" s="18" t="s">
        <v>1439</v>
      </c>
      <c r="J309" s="18" t="s">
        <v>1436</v>
      </c>
      <c r="K309" s="18" t="s">
        <v>1263</v>
      </c>
      <c r="L309" s="18" t="s">
        <v>1286</v>
      </c>
      <c r="M309" s="20">
        <v>16</v>
      </c>
      <c r="N309" s="21">
        <v>180</v>
      </c>
      <c r="O309" s="21">
        <f t="shared" si="5"/>
        <v>2880</v>
      </c>
      <c r="P309" s="22" t="s">
        <v>1299</v>
      </c>
      <c r="Q309" s="23" t="s">
        <v>1359</v>
      </c>
      <c r="R309" s="22" t="s">
        <v>1371</v>
      </c>
      <c r="S309" s="22" t="s">
        <v>1403</v>
      </c>
    </row>
    <row r="310" spans="1:19" s="4" customFormat="1" ht="90" customHeight="1" x14ac:dyDescent="0.25">
      <c r="A310" s="8"/>
      <c r="B310" s="18" t="s">
        <v>312</v>
      </c>
      <c r="C310" s="18" t="s">
        <v>515</v>
      </c>
      <c r="D310" s="18" t="s">
        <v>679</v>
      </c>
      <c r="E310" s="18" t="s">
        <v>859</v>
      </c>
      <c r="F310" s="18" t="s">
        <v>981</v>
      </c>
      <c r="G310" s="19" t="s">
        <v>1110</v>
      </c>
      <c r="H310" s="19" t="s">
        <v>1218</v>
      </c>
      <c r="I310" s="18" t="s">
        <v>1439</v>
      </c>
      <c r="J310" s="18" t="s">
        <v>1433</v>
      </c>
      <c r="K310" s="18" t="s">
        <v>1250</v>
      </c>
      <c r="L310" s="18" t="s">
        <v>1268</v>
      </c>
      <c r="M310" s="20">
        <v>4</v>
      </c>
      <c r="N310" s="21">
        <v>940</v>
      </c>
      <c r="O310" s="21">
        <f t="shared" si="5"/>
        <v>3760</v>
      </c>
      <c r="P310" s="22" t="s">
        <v>1299</v>
      </c>
      <c r="Q310" s="23" t="s">
        <v>1346</v>
      </c>
      <c r="R310" s="22" t="s">
        <v>1371</v>
      </c>
      <c r="S310" s="22" t="s">
        <v>1404</v>
      </c>
    </row>
    <row r="311" spans="1:19" s="4" customFormat="1" ht="90" customHeight="1" x14ac:dyDescent="0.25">
      <c r="A311" s="8"/>
      <c r="B311" s="18" t="s">
        <v>313</v>
      </c>
      <c r="C311" s="18" t="s">
        <v>515</v>
      </c>
      <c r="D311" s="18" t="s">
        <v>679</v>
      </c>
      <c r="E311" s="18" t="s">
        <v>859</v>
      </c>
      <c r="F311" s="18" t="s">
        <v>981</v>
      </c>
      <c r="G311" s="19" t="s">
        <v>1110</v>
      </c>
      <c r="H311" s="19" t="s">
        <v>1218</v>
      </c>
      <c r="I311" s="18" t="s">
        <v>1439</v>
      </c>
      <c r="J311" s="18" t="s">
        <v>1433</v>
      </c>
      <c r="K311" s="18" t="s">
        <v>1250</v>
      </c>
      <c r="L311" s="18" t="s">
        <v>1271</v>
      </c>
      <c r="M311" s="20">
        <v>2</v>
      </c>
      <c r="N311" s="21">
        <v>940</v>
      </c>
      <c r="O311" s="21">
        <f t="shared" si="5"/>
        <v>1880</v>
      </c>
      <c r="P311" s="22" t="s">
        <v>1299</v>
      </c>
      <c r="Q311" s="23" t="s">
        <v>1346</v>
      </c>
      <c r="R311" s="22" t="s">
        <v>1371</v>
      </c>
      <c r="S311" s="22" t="s">
        <v>1404</v>
      </c>
    </row>
    <row r="312" spans="1:19" s="4" customFormat="1" ht="90" customHeight="1" x14ac:dyDescent="0.25">
      <c r="A312" s="8"/>
      <c r="B312" s="18" t="s">
        <v>314</v>
      </c>
      <c r="C312" s="18" t="s">
        <v>515</v>
      </c>
      <c r="D312" s="18" t="s">
        <v>679</v>
      </c>
      <c r="E312" s="18" t="s">
        <v>859</v>
      </c>
      <c r="F312" s="18" t="s">
        <v>981</v>
      </c>
      <c r="G312" s="19" t="s">
        <v>1110</v>
      </c>
      <c r="H312" s="19" t="s">
        <v>1218</v>
      </c>
      <c r="I312" s="18" t="s">
        <v>1439</v>
      </c>
      <c r="J312" s="18" t="s">
        <v>1433</v>
      </c>
      <c r="K312" s="18" t="s">
        <v>1250</v>
      </c>
      <c r="L312" s="18" t="s">
        <v>1278</v>
      </c>
      <c r="M312" s="20">
        <v>1</v>
      </c>
      <c r="N312" s="21">
        <v>940</v>
      </c>
      <c r="O312" s="21">
        <f t="shared" si="5"/>
        <v>940</v>
      </c>
      <c r="P312" s="22" t="s">
        <v>1299</v>
      </c>
      <c r="Q312" s="23" t="s">
        <v>1346</v>
      </c>
      <c r="R312" s="22" t="s">
        <v>1371</v>
      </c>
      <c r="S312" s="22" t="s">
        <v>1404</v>
      </c>
    </row>
    <row r="313" spans="1:19" s="4" customFormat="1" ht="90" customHeight="1" x14ac:dyDescent="0.25">
      <c r="A313" s="8"/>
      <c r="B313" s="18" t="s">
        <v>315</v>
      </c>
      <c r="C313" s="18" t="s">
        <v>515</v>
      </c>
      <c r="D313" s="18" t="s">
        <v>680</v>
      </c>
      <c r="E313" s="18" t="s">
        <v>859</v>
      </c>
      <c r="F313" s="18" t="s">
        <v>982</v>
      </c>
      <c r="G313" s="19" t="s">
        <v>1055</v>
      </c>
      <c r="H313" s="19" t="s">
        <v>1187</v>
      </c>
      <c r="I313" s="18" t="s">
        <v>1439</v>
      </c>
      <c r="J313" s="18" t="s">
        <v>1433</v>
      </c>
      <c r="K313" s="18" t="s">
        <v>1254</v>
      </c>
      <c r="L313" s="18" t="s">
        <v>1268</v>
      </c>
      <c r="M313" s="20">
        <v>1</v>
      </c>
      <c r="N313" s="21">
        <v>860</v>
      </c>
      <c r="O313" s="21">
        <f t="shared" si="5"/>
        <v>860</v>
      </c>
      <c r="P313" s="22" t="s">
        <v>1299</v>
      </c>
      <c r="Q313" s="23" t="s">
        <v>1346</v>
      </c>
      <c r="R313" s="22" t="s">
        <v>1371</v>
      </c>
      <c r="S313" s="22" t="s">
        <v>1405</v>
      </c>
    </row>
    <row r="314" spans="1:19" s="4" customFormat="1" ht="90" customHeight="1" x14ac:dyDescent="0.25">
      <c r="A314" s="8"/>
      <c r="B314" s="18" t="s">
        <v>316</v>
      </c>
      <c r="C314" s="18" t="s">
        <v>515</v>
      </c>
      <c r="D314" s="18" t="s">
        <v>681</v>
      </c>
      <c r="E314" s="18" t="s">
        <v>860</v>
      </c>
      <c r="F314" s="18" t="s">
        <v>983</v>
      </c>
      <c r="G314" s="19" t="s">
        <v>1111</v>
      </c>
      <c r="H314" s="19" t="s">
        <v>1219</v>
      </c>
      <c r="I314" s="18" t="s">
        <v>1439</v>
      </c>
      <c r="J314" s="18" t="s">
        <v>1433</v>
      </c>
      <c r="K314" s="18" t="s">
        <v>1253</v>
      </c>
      <c r="L314" s="18" t="s">
        <v>1282</v>
      </c>
      <c r="M314" s="20">
        <v>1</v>
      </c>
      <c r="N314" s="21">
        <v>920</v>
      </c>
      <c r="O314" s="21">
        <f t="shared" si="5"/>
        <v>920</v>
      </c>
      <c r="P314" s="22" t="s">
        <v>1299</v>
      </c>
      <c r="Q314" s="23" t="s">
        <v>1360</v>
      </c>
      <c r="R314" s="22" t="s">
        <v>1371</v>
      </c>
      <c r="S314" s="22" t="s">
        <v>1399</v>
      </c>
    </row>
    <row r="315" spans="1:19" s="4" customFormat="1" ht="90" customHeight="1" x14ac:dyDescent="0.25">
      <c r="A315" s="8"/>
      <c r="B315" s="18" t="s">
        <v>317</v>
      </c>
      <c r="C315" s="18" t="s">
        <v>515</v>
      </c>
      <c r="D315" s="18" t="s">
        <v>681</v>
      </c>
      <c r="E315" s="18" t="s">
        <v>860</v>
      </c>
      <c r="F315" s="18" t="s">
        <v>983</v>
      </c>
      <c r="G315" s="19" t="s">
        <v>1111</v>
      </c>
      <c r="H315" s="19" t="s">
        <v>1219</v>
      </c>
      <c r="I315" s="18" t="s">
        <v>1439</v>
      </c>
      <c r="J315" s="18" t="s">
        <v>1433</v>
      </c>
      <c r="K315" s="18" t="s">
        <v>1253</v>
      </c>
      <c r="L315" s="18" t="s">
        <v>1276</v>
      </c>
      <c r="M315" s="20">
        <v>3</v>
      </c>
      <c r="N315" s="21">
        <v>920</v>
      </c>
      <c r="O315" s="21">
        <f t="shared" si="5"/>
        <v>2760</v>
      </c>
      <c r="P315" s="22" t="s">
        <v>1299</v>
      </c>
      <c r="Q315" s="23" t="s">
        <v>1360</v>
      </c>
      <c r="R315" s="22" t="s">
        <v>1371</v>
      </c>
      <c r="S315" s="22" t="s">
        <v>1399</v>
      </c>
    </row>
    <row r="316" spans="1:19" s="4" customFormat="1" ht="90" customHeight="1" x14ac:dyDescent="0.25">
      <c r="A316" s="8"/>
      <c r="B316" s="18" t="s">
        <v>318</v>
      </c>
      <c r="C316" s="18" t="s">
        <v>515</v>
      </c>
      <c r="D316" s="18" t="s">
        <v>681</v>
      </c>
      <c r="E316" s="18" t="s">
        <v>860</v>
      </c>
      <c r="F316" s="18" t="s">
        <v>983</v>
      </c>
      <c r="G316" s="19" t="s">
        <v>1111</v>
      </c>
      <c r="H316" s="19" t="s">
        <v>1219</v>
      </c>
      <c r="I316" s="18" t="s">
        <v>1439</v>
      </c>
      <c r="J316" s="18" t="s">
        <v>1433</v>
      </c>
      <c r="K316" s="18" t="s">
        <v>1253</v>
      </c>
      <c r="L316" s="18" t="s">
        <v>1277</v>
      </c>
      <c r="M316" s="20">
        <v>5</v>
      </c>
      <c r="N316" s="21">
        <v>920</v>
      </c>
      <c r="O316" s="21">
        <f t="shared" si="5"/>
        <v>4600</v>
      </c>
      <c r="P316" s="22" t="s">
        <v>1299</v>
      </c>
      <c r="Q316" s="23" t="s">
        <v>1360</v>
      </c>
      <c r="R316" s="22" t="s">
        <v>1371</v>
      </c>
      <c r="S316" s="22" t="s">
        <v>1399</v>
      </c>
    </row>
    <row r="317" spans="1:19" s="4" customFormat="1" ht="90" customHeight="1" x14ac:dyDescent="0.25">
      <c r="A317" s="8"/>
      <c r="B317" s="18" t="s">
        <v>319</v>
      </c>
      <c r="C317" s="18" t="s">
        <v>515</v>
      </c>
      <c r="D317" s="18" t="s">
        <v>681</v>
      </c>
      <c r="E317" s="18" t="s">
        <v>860</v>
      </c>
      <c r="F317" s="18" t="s">
        <v>984</v>
      </c>
      <c r="G317" s="19" t="s">
        <v>1087</v>
      </c>
      <c r="H317" s="19" t="s">
        <v>1219</v>
      </c>
      <c r="I317" s="18" t="s">
        <v>1439</v>
      </c>
      <c r="J317" s="18" t="s">
        <v>1433</v>
      </c>
      <c r="K317" s="18" t="s">
        <v>1253</v>
      </c>
      <c r="L317" s="18" t="s">
        <v>1282</v>
      </c>
      <c r="M317" s="20">
        <v>1</v>
      </c>
      <c r="N317" s="21">
        <v>920</v>
      </c>
      <c r="O317" s="21">
        <f t="shared" si="5"/>
        <v>920</v>
      </c>
      <c r="P317" s="22" t="s">
        <v>1299</v>
      </c>
      <c r="Q317" s="23" t="s">
        <v>1360</v>
      </c>
      <c r="R317" s="22" t="s">
        <v>1371</v>
      </c>
      <c r="S317" s="22" t="s">
        <v>1399</v>
      </c>
    </row>
    <row r="318" spans="1:19" s="4" customFormat="1" ht="90" customHeight="1" x14ac:dyDescent="0.25">
      <c r="A318" s="8"/>
      <c r="B318" s="18" t="s">
        <v>320</v>
      </c>
      <c r="C318" s="18" t="s">
        <v>515</v>
      </c>
      <c r="D318" s="18" t="s">
        <v>681</v>
      </c>
      <c r="E318" s="18" t="s">
        <v>860</v>
      </c>
      <c r="F318" s="18" t="s">
        <v>984</v>
      </c>
      <c r="G318" s="19" t="s">
        <v>1087</v>
      </c>
      <c r="H318" s="19" t="s">
        <v>1219</v>
      </c>
      <c r="I318" s="18" t="s">
        <v>1439</v>
      </c>
      <c r="J318" s="18" t="s">
        <v>1433</v>
      </c>
      <c r="K318" s="18" t="s">
        <v>1253</v>
      </c>
      <c r="L318" s="18" t="s">
        <v>1276</v>
      </c>
      <c r="M318" s="20">
        <v>3</v>
      </c>
      <c r="N318" s="21">
        <v>920</v>
      </c>
      <c r="O318" s="21">
        <f t="shared" si="5"/>
        <v>2760</v>
      </c>
      <c r="P318" s="22" t="s">
        <v>1299</v>
      </c>
      <c r="Q318" s="23" t="s">
        <v>1360</v>
      </c>
      <c r="R318" s="22" t="s">
        <v>1371</v>
      </c>
      <c r="S318" s="22" t="s">
        <v>1399</v>
      </c>
    </row>
    <row r="319" spans="1:19" s="4" customFormat="1" ht="90" customHeight="1" x14ac:dyDescent="0.25">
      <c r="A319" s="8"/>
      <c r="B319" s="18" t="s">
        <v>321</v>
      </c>
      <c r="C319" s="18" t="s">
        <v>515</v>
      </c>
      <c r="D319" s="18" t="s">
        <v>681</v>
      </c>
      <c r="E319" s="18" t="s">
        <v>860</v>
      </c>
      <c r="F319" s="18" t="s">
        <v>984</v>
      </c>
      <c r="G319" s="19" t="s">
        <v>1087</v>
      </c>
      <c r="H319" s="19" t="s">
        <v>1219</v>
      </c>
      <c r="I319" s="18" t="s">
        <v>1439</v>
      </c>
      <c r="J319" s="18" t="s">
        <v>1433</v>
      </c>
      <c r="K319" s="18" t="s">
        <v>1253</v>
      </c>
      <c r="L319" s="18" t="s">
        <v>1277</v>
      </c>
      <c r="M319" s="20">
        <v>2</v>
      </c>
      <c r="N319" s="21">
        <v>920</v>
      </c>
      <c r="O319" s="21">
        <f t="shared" si="5"/>
        <v>1840</v>
      </c>
      <c r="P319" s="22" t="s">
        <v>1299</v>
      </c>
      <c r="Q319" s="23" t="s">
        <v>1360</v>
      </c>
      <c r="R319" s="22" t="s">
        <v>1371</v>
      </c>
      <c r="S319" s="22" t="s">
        <v>1399</v>
      </c>
    </row>
    <row r="320" spans="1:19" s="4" customFormat="1" ht="90" customHeight="1" x14ac:dyDescent="0.25">
      <c r="A320" s="8"/>
      <c r="B320" s="18" t="s">
        <v>322</v>
      </c>
      <c r="C320" s="18" t="s">
        <v>515</v>
      </c>
      <c r="D320" s="18" t="s">
        <v>682</v>
      </c>
      <c r="E320" s="18" t="s">
        <v>861</v>
      </c>
      <c r="F320" s="18" t="s">
        <v>985</v>
      </c>
      <c r="G320" s="19" t="s">
        <v>1112</v>
      </c>
      <c r="H320" s="19" t="s">
        <v>1199</v>
      </c>
      <c r="I320" s="18" t="s">
        <v>1439</v>
      </c>
      <c r="J320" s="18" t="s">
        <v>1433</v>
      </c>
      <c r="K320" s="18" t="s">
        <v>1248</v>
      </c>
      <c r="L320" s="18" t="s">
        <v>1276</v>
      </c>
      <c r="M320" s="20">
        <v>3</v>
      </c>
      <c r="N320" s="21">
        <v>450</v>
      </c>
      <c r="O320" s="21">
        <f t="shared" ref="O320:O383" si="6">$M320*N320</f>
        <v>1350</v>
      </c>
      <c r="P320" s="22" t="s">
        <v>1299</v>
      </c>
      <c r="Q320" s="23" t="s">
        <v>1361</v>
      </c>
      <c r="R320" s="22" t="s">
        <v>1371</v>
      </c>
      <c r="S320" s="22" t="s">
        <v>1406</v>
      </c>
    </row>
    <row r="321" spans="1:19" s="4" customFormat="1" ht="90" customHeight="1" x14ac:dyDescent="0.25">
      <c r="A321" s="8"/>
      <c r="B321" s="18" t="s">
        <v>323</v>
      </c>
      <c r="C321" s="18" t="s">
        <v>515</v>
      </c>
      <c r="D321" s="18" t="s">
        <v>683</v>
      </c>
      <c r="E321" s="18" t="s">
        <v>862</v>
      </c>
      <c r="F321" s="18" t="s">
        <v>986</v>
      </c>
      <c r="G321" s="19" t="s">
        <v>1113</v>
      </c>
      <c r="H321" s="19" t="s">
        <v>1220</v>
      </c>
      <c r="I321" s="18" t="s">
        <v>1439</v>
      </c>
      <c r="J321" s="18" t="s">
        <v>1437</v>
      </c>
      <c r="K321" s="18" t="s">
        <v>1258</v>
      </c>
      <c r="L321" s="18" t="s">
        <v>1269</v>
      </c>
      <c r="M321" s="20">
        <v>1</v>
      </c>
      <c r="N321" s="21">
        <v>190</v>
      </c>
      <c r="O321" s="21">
        <f t="shared" si="6"/>
        <v>190</v>
      </c>
      <c r="P321" s="22" t="s">
        <v>1299</v>
      </c>
      <c r="Q321" s="23" t="s">
        <v>1345</v>
      </c>
      <c r="R321" s="22" t="s">
        <v>1371</v>
      </c>
      <c r="S321" s="22" t="s">
        <v>1407</v>
      </c>
    </row>
    <row r="322" spans="1:19" s="4" customFormat="1" ht="90" customHeight="1" x14ac:dyDescent="0.25">
      <c r="A322" s="8"/>
      <c r="B322" s="18" t="s">
        <v>324</v>
      </c>
      <c r="C322" s="18" t="s">
        <v>515</v>
      </c>
      <c r="D322" s="18" t="s">
        <v>683</v>
      </c>
      <c r="E322" s="18" t="s">
        <v>862</v>
      </c>
      <c r="F322" s="18" t="s">
        <v>986</v>
      </c>
      <c r="G322" s="19" t="s">
        <v>1113</v>
      </c>
      <c r="H322" s="19" t="s">
        <v>1220</v>
      </c>
      <c r="I322" s="18" t="s">
        <v>1439</v>
      </c>
      <c r="J322" s="18" t="s">
        <v>1437</v>
      </c>
      <c r="K322" s="18" t="s">
        <v>1258</v>
      </c>
      <c r="L322" s="18" t="s">
        <v>1268</v>
      </c>
      <c r="M322" s="20">
        <v>1</v>
      </c>
      <c r="N322" s="21">
        <v>190</v>
      </c>
      <c r="O322" s="21">
        <f t="shared" si="6"/>
        <v>190</v>
      </c>
      <c r="P322" s="22" t="s">
        <v>1299</v>
      </c>
      <c r="Q322" s="23" t="s">
        <v>1345</v>
      </c>
      <c r="R322" s="22" t="s">
        <v>1371</v>
      </c>
      <c r="S322" s="22" t="s">
        <v>1407</v>
      </c>
    </row>
    <row r="323" spans="1:19" s="4" customFormat="1" ht="90" customHeight="1" x14ac:dyDescent="0.25">
      <c r="A323" s="8"/>
      <c r="B323" s="18" t="s">
        <v>325</v>
      </c>
      <c r="C323" s="18" t="s">
        <v>515</v>
      </c>
      <c r="D323" s="18" t="s">
        <v>683</v>
      </c>
      <c r="E323" s="18" t="s">
        <v>862</v>
      </c>
      <c r="F323" s="18" t="s">
        <v>986</v>
      </c>
      <c r="G323" s="19" t="s">
        <v>1113</v>
      </c>
      <c r="H323" s="19" t="s">
        <v>1220</v>
      </c>
      <c r="I323" s="18" t="s">
        <v>1439</v>
      </c>
      <c r="J323" s="18" t="s">
        <v>1437</v>
      </c>
      <c r="K323" s="18" t="s">
        <v>1258</v>
      </c>
      <c r="L323" s="18" t="s">
        <v>1271</v>
      </c>
      <c r="M323" s="20">
        <v>3</v>
      </c>
      <c r="N323" s="21">
        <v>190</v>
      </c>
      <c r="O323" s="21">
        <f t="shared" si="6"/>
        <v>570</v>
      </c>
      <c r="P323" s="22" t="s">
        <v>1299</v>
      </c>
      <c r="Q323" s="23" t="s">
        <v>1345</v>
      </c>
      <c r="R323" s="22" t="s">
        <v>1371</v>
      </c>
      <c r="S323" s="22" t="s">
        <v>1407</v>
      </c>
    </row>
    <row r="324" spans="1:19" s="4" customFormat="1" ht="90" customHeight="1" x14ac:dyDescent="0.25">
      <c r="A324" s="8"/>
      <c r="B324" s="18" t="s">
        <v>326</v>
      </c>
      <c r="C324" s="18" t="s">
        <v>515</v>
      </c>
      <c r="D324" s="18" t="s">
        <v>683</v>
      </c>
      <c r="E324" s="18" t="s">
        <v>862</v>
      </c>
      <c r="F324" s="18" t="s">
        <v>986</v>
      </c>
      <c r="G324" s="19" t="s">
        <v>1113</v>
      </c>
      <c r="H324" s="19" t="s">
        <v>1220</v>
      </c>
      <c r="I324" s="18" t="s">
        <v>1439</v>
      </c>
      <c r="J324" s="18" t="s">
        <v>1437</v>
      </c>
      <c r="K324" s="18" t="s">
        <v>1258</v>
      </c>
      <c r="L324" s="18" t="s">
        <v>1272</v>
      </c>
      <c r="M324" s="20">
        <v>2</v>
      </c>
      <c r="N324" s="21">
        <v>190</v>
      </c>
      <c r="O324" s="21">
        <f t="shared" si="6"/>
        <v>380</v>
      </c>
      <c r="P324" s="22" t="s">
        <v>1299</v>
      </c>
      <c r="Q324" s="23" t="s">
        <v>1345</v>
      </c>
      <c r="R324" s="22" t="s">
        <v>1371</v>
      </c>
      <c r="S324" s="22" t="s">
        <v>1407</v>
      </c>
    </row>
    <row r="325" spans="1:19" s="4" customFormat="1" ht="90" customHeight="1" x14ac:dyDescent="0.25">
      <c r="A325" s="8"/>
      <c r="B325" s="18" t="s">
        <v>327</v>
      </c>
      <c r="C325" s="18" t="s">
        <v>515</v>
      </c>
      <c r="D325" s="18" t="s">
        <v>683</v>
      </c>
      <c r="E325" s="18" t="s">
        <v>862</v>
      </c>
      <c r="F325" s="18" t="s">
        <v>986</v>
      </c>
      <c r="G325" s="19" t="s">
        <v>1113</v>
      </c>
      <c r="H325" s="19" t="s">
        <v>1220</v>
      </c>
      <c r="I325" s="18" t="s">
        <v>1439</v>
      </c>
      <c r="J325" s="18" t="s">
        <v>1437</v>
      </c>
      <c r="K325" s="18" t="s">
        <v>1258</v>
      </c>
      <c r="L325" s="18" t="s">
        <v>1278</v>
      </c>
      <c r="M325" s="20">
        <v>1</v>
      </c>
      <c r="N325" s="21">
        <v>190</v>
      </c>
      <c r="O325" s="21">
        <f t="shared" si="6"/>
        <v>190</v>
      </c>
      <c r="P325" s="22" t="s">
        <v>1299</v>
      </c>
      <c r="Q325" s="23" t="s">
        <v>1345</v>
      </c>
      <c r="R325" s="22" t="s">
        <v>1371</v>
      </c>
      <c r="S325" s="22" t="s">
        <v>1407</v>
      </c>
    </row>
    <row r="326" spans="1:19" s="4" customFormat="1" ht="90" customHeight="1" x14ac:dyDescent="0.25">
      <c r="A326" s="8"/>
      <c r="B326" s="18" t="s">
        <v>328</v>
      </c>
      <c r="C326" s="18" t="s">
        <v>515</v>
      </c>
      <c r="D326" s="18" t="s">
        <v>684</v>
      </c>
      <c r="E326" s="18" t="s">
        <v>863</v>
      </c>
      <c r="F326" s="18" t="s">
        <v>987</v>
      </c>
      <c r="G326" s="19" t="s">
        <v>1114</v>
      </c>
      <c r="H326" s="19" t="s">
        <v>1209</v>
      </c>
      <c r="I326" s="18" t="s">
        <v>1439</v>
      </c>
      <c r="J326" s="18" t="s">
        <v>1433</v>
      </c>
      <c r="K326" s="18" t="s">
        <v>1252</v>
      </c>
      <c r="L326" s="18" t="s">
        <v>1269</v>
      </c>
      <c r="M326" s="20">
        <v>2</v>
      </c>
      <c r="N326" s="21">
        <v>1650</v>
      </c>
      <c r="O326" s="21">
        <f t="shared" si="6"/>
        <v>3300</v>
      </c>
      <c r="P326" s="22" t="s">
        <v>1299</v>
      </c>
      <c r="Q326" s="23" t="s">
        <v>1356</v>
      </c>
      <c r="R326" s="22" t="s">
        <v>1370</v>
      </c>
      <c r="S326" s="22" t="s">
        <v>1408</v>
      </c>
    </row>
    <row r="327" spans="1:19" s="4" customFormat="1" ht="90" customHeight="1" x14ac:dyDescent="0.25">
      <c r="A327" s="8"/>
      <c r="B327" s="18" t="s">
        <v>329</v>
      </c>
      <c r="C327" s="18" t="s">
        <v>515</v>
      </c>
      <c r="D327" s="18" t="s">
        <v>684</v>
      </c>
      <c r="E327" s="18" t="s">
        <v>863</v>
      </c>
      <c r="F327" s="18" t="s">
        <v>987</v>
      </c>
      <c r="G327" s="19" t="s">
        <v>1114</v>
      </c>
      <c r="H327" s="19" t="s">
        <v>1209</v>
      </c>
      <c r="I327" s="18" t="s">
        <v>1439</v>
      </c>
      <c r="J327" s="18" t="s">
        <v>1433</v>
      </c>
      <c r="K327" s="18" t="s">
        <v>1252</v>
      </c>
      <c r="L327" s="18" t="s">
        <v>1268</v>
      </c>
      <c r="M327" s="20">
        <v>1</v>
      </c>
      <c r="N327" s="21">
        <v>1650</v>
      </c>
      <c r="O327" s="21">
        <f t="shared" si="6"/>
        <v>1650</v>
      </c>
      <c r="P327" s="22" t="s">
        <v>1299</v>
      </c>
      <c r="Q327" s="23" t="s">
        <v>1356</v>
      </c>
      <c r="R327" s="22" t="s">
        <v>1370</v>
      </c>
      <c r="S327" s="22" t="s">
        <v>1408</v>
      </c>
    </row>
    <row r="328" spans="1:19" s="4" customFormat="1" ht="90" customHeight="1" x14ac:dyDescent="0.25">
      <c r="A328" s="8"/>
      <c r="B328" s="18" t="s">
        <v>330</v>
      </c>
      <c r="C328" s="18" t="s">
        <v>515</v>
      </c>
      <c r="D328" s="18" t="s">
        <v>684</v>
      </c>
      <c r="E328" s="18" t="s">
        <v>863</v>
      </c>
      <c r="F328" s="18" t="s">
        <v>988</v>
      </c>
      <c r="G328" s="19" t="s">
        <v>1115</v>
      </c>
      <c r="H328" s="19" t="s">
        <v>1209</v>
      </c>
      <c r="I328" s="18" t="s">
        <v>1439</v>
      </c>
      <c r="J328" s="18" t="s">
        <v>1433</v>
      </c>
      <c r="K328" s="18" t="s">
        <v>1252</v>
      </c>
      <c r="L328" s="18" t="s">
        <v>1268</v>
      </c>
      <c r="M328" s="20">
        <v>1</v>
      </c>
      <c r="N328" s="21">
        <v>1650</v>
      </c>
      <c r="O328" s="21">
        <f t="shared" si="6"/>
        <v>1650</v>
      </c>
      <c r="P328" s="22" t="s">
        <v>1299</v>
      </c>
      <c r="Q328" s="23" t="s">
        <v>1356</v>
      </c>
      <c r="R328" s="22" t="s">
        <v>1370</v>
      </c>
      <c r="S328" s="22" t="s">
        <v>1408</v>
      </c>
    </row>
    <row r="329" spans="1:19" s="4" customFormat="1" ht="90" customHeight="1" x14ac:dyDescent="0.25">
      <c r="A329" s="8"/>
      <c r="B329" s="18" t="s">
        <v>331</v>
      </c>
      <c r="C329" s="18" t="s">
        <v>515</v>
      </c>
      <c r="D329" s="18" t="s">
        <v>685</v>
      </c>
      <c r="E329" s="18" t="s">
        <v>864</v>
      </c>
      <c r="F329" s="18" t="s">
        <v>909</v>
      </c>
      <c r="G329" s="19" t="s">
        <v>1116</v>
      </c>
      <c r="H329" s="19" t="s">
        <v>1154</v>
      </c>
      <c r="I329" s="18" t="s">
        <v>1439</v>
      </c>
      <c r="J329" s="18" t="s">
        <v>1433</v>
      </c>
      <c r="K329" s="18" t="s">
        <v>1244</v>
      </c>
      <c r="L329" s="18" t="s">
        <v>1272</v>
      </c>
      <c r="M329" s="20">
        <v>1</v>
      </c>
      <c r="N329" s="21">
        <v>2200</v>
      </c>
      <c r="O329" s="21">
        <f t="shared" si="6"/>
        <v>2200</v>
      </c>
      <c r="P329" s="22" t="s">
        <v>1300</v>
      </c>
      <c r="Q329" s="23" t="s">
        <v>1362</v>
      </c>
      <c r="R329" s="22" t="s">
        <v>1370</v>
      </c>
      <c r="S329" s="22" t="s">
        <v>1409</v>
      </c>
    </row>
    <row r="330" spans="1:19" s="4" customFormat="1" ht="90" customHeight="1" x14ac:dyDescent="0.25">
      <c r="A330" s="8"/>
      <c r="B330" s="18" t="s">
        <v>332</v>
      </c>
      <c r="C330" s="18" t="s">
        <v>515</v>
      </c>
      <c r="D330" s="18" t="s">
        <v>686</v>
      </c>
      <c r="E330" s="18" t="s">
        <v>864</v>
      </c>
      <c r="F330" s="18" t="s">
        <v>930</v>
      </c>
      <c r="G330" s="19" t="s">
        <v>1117</v>
      </c>
      <c r="H330" s="19" t="s">
        <v>1154</v>
      </c>
      <c r="I330" s="18" t="s">
        <v>1439</v>
      </c>
      <c r="J330" s="18" t="s">
        <v>1433</v>
      </c>
      <c r="K330" s="18" t="s">
        <v>1244</v>
      </c>
      <c r="L330" s="18" t="s">
        <v>1268</v>
      </c>
      <c r="M330" s="20">
        <v>3</v>
      </c>
      <c r="N330" s="21">
        <v>2500</v>
      </c>
      <c r="O330" s="21">
        <f t="shared" si="6"/>
        <v>7500</v>
      </c>
      <c r="P330" s="22" t="s">
        <v>1300</v>
      </c>
      <c r="Q330" s="23" t="s">
        <v>1362</v>
      </c>
      <c r="R330" s="22" t="s">
        <v>1370</v>
      </c>
      <c r="S330" s="22" t="s">
        <v>1409</v>
      </c>
    </row>
    <row r="331" spans="1:19" s="4" customFormat="1" ht="90" customHeight="1" x14ac:dyDescent="0.25">
      <c r="A331" s="8"/>
      <c r="B331" s="18" t="s">
        <v>333</v>
      </c>
      <c r="C331" s="18" t="s">
        <v>515</v>
      </c>
      <c r="D331" s="18" t="s">
        <v>686</v>
      </c>
      <c r="E331" s="18" t="s">
        <v>864</v>
      </c>
      <c r="F331" s="18" t="s">
        <v>930</v>
      </c>
      <c r="G331" s="19" t="s">
        <v>1117</v>
      </c>
      <c r="H331" s="19" t="s">
        <v>1154</v>
      </c>
      <c r="I331" s="18" t="s">
        <v>1439</v>
      </c>
      <c r="J331" s="18" t="s">
        <v>1433</v>
      </c>
      <c r="K331" s="18" t="s">
        <v>1244</v>
      </c>
      <c r="L331" s="18" t="s">
        <v>1278</v>
      </c>
      <c r="M331" s="20">
        <v>1</v>
      </c>
      <c r="N331" s="21">
        <v>2500</v>
      </c>
      <c r="O331" s="21">
        <f t="shared" si="6"/>
        <v>2500</v>
      </c>
      <c r="P331" s="22" t="s">
        <v>1300</v>
      </c>
      <c r="Q331" s="23" t="s">
        <v>1362</v>
      </c>
      <c r="R331" s="22" t="s">
        <v>1370</v>
      </c>
      <c r="S331" s="22" t="s">
        <v>1409</v>
      </c>
    </row>
    <row r="332" spans="1:19" s="4" customFormat="1" ht="90" customHeight="1" x14ac:dyDescent="0.25">
      <c r="A332" s="8"/>
      <c r="B332" s="18" t="s">
        <v>334</v>
      </c>
      <c r="C332" s="18" t="s">
        <v>515</v>
      </c>
      <c r="D332" s="18" t="s">
        <v>687</v>
      </c>
      <c r="E332" s="18" t="s">
        <v>865</v>
      </c>
      <c r="F332" s="18" t="s">
        <v>981</v>
      </c>
      <c r="G332" s="19" t="s">
        <v>1110</v>
      </c>
      <c r="H332" s="19" t="s">
        <v>1221</v>
      </c>
      <c r="I332" s="18" t="s">
        <v>1439</v>
      </c>
      <c r="J332" s="18" t="s">
        <v>1433</v>
      </c>
      <c r="K332" s="18" t="s">
        <v>1250</v>
      </c>
      <c r="L332" s="18" t="s">
        <v>1268</v>
      </c>
      <c r="M332" s="20">
        <v>2</v>
      </c>
      <c r="N332" s="21">
        <v>1850</v>
      </c>
      <c r="O332" s="21">
        <f t="shared" si="6"/>
        <v>3700</v>
      </c>
      <c r="P332" s="22" t="s">
        <v>1299</v>
      </c>
      <c r="Q332" s="23" t="s">
        <v>1305</v>
      </c>
      <c r="R332" s="22" t="s">
        <v>1370</v>
      </c>
      <c r="S332" s="22" t="s">
        <v>1374</v>
      </c>
    </row>
    <row r="333" spans="1:19" s="4" customFormat="1" ht="90" customHeight="1" x14ac:dyDescent="0.25">
      <c r="A333" s="8"/>
      <c r="B333" s="18" t="s">
        <v>335</v>
      </c>
      <c r="C333" s="18" t="s">
        <v>515</v>
      </c>
      <c r="D333" s="18" t="s">
        <v>687</v>
      </c>
      <c r="E333" s="18" t="s">
        <v>865</v>
      </c>
      <c r="F333" s="18" t="s">
        <v>981</v>
      </c>
      <c r="G333" s="19" t="s">
        <v>1110</v>
      </c>
      <c r="H333" s="19" t="s">
        <v>1221</v>
      </c>
      <c r="I333" s="18" t="s">
        <v>1439</v>
      </c>
      <c r="J333" s="18" t="s">
        <v>1433</v>
      </c>
      <c r="K333" s="18" t="s">
        <v>1250</v>
      </c>
      <c r="L333" s="18" t="s">
        <v>1271</v>
      </c>
      <c r="M333" s="20">
        <v>1</v>
      </c>
      <c r="N333" s="21">
        <v>1850</v>
      </c>
      <c r="O333" s="21">
        <f t="shared" si="6"/>
        <v>1850</v>
      </c>
      <c r="P333" s="22" t="s">
        <v>1299</v>
      </c>
      <c r="Q333" s="23" t="s">
        <v>1305</v>
      </c>
      <c r="R333" s="22" t="s">
        <v>1370</v>
      </c>
      <c r="S333" s="22" t="s">
        <v>1374</v>
      </c>
    </row>
    <row r="334" spans="1:19" s="4" customFormat="1" ht="90" customHeight="1" x14ac:dyDescent="0.25">
      <c r="A334" s="8"/>
      <c r="B334" s="18" t="s">
        <v>336</v>
      </c>
      <c r="C334" s="18" t="s">
        <v>515</v>
      </c>
      <c r="D334" s="18" t="s">
        <v>687</v>
      </c>
      <c r="E334" s="18" t="s">
        <v>865</v>
      </c>
      <c r="F334" s="18" t="s">
        <v>981</v>
      </c>
      <c r="G334" s="19" t="s">
        <v>1110</v>
      </c>
      <c r="H334" s="19" t="s">
        <v>1221</v>
      </c>
      <c r="I334" s="18" t="s">
        <v>1439</v>
      </c>
      <c r="J334" s="18" t="s">
        <v>1433</v>
      </c>
      <c r="K334" s="18" t="s">
        <v>1250</v>
      </c>
      <c r="L334" s="18" t="s">
        <v>1278</v>
      </c>
      <c r="M334" s="20">
        <v>1</v>
      </c>
      <c r="N334" s="21">
        <v>1850</v>
      </c>
      <c r="O334" s="21">
        <f t="shared" si="6"/>
        <v>1850</v>
      </c>
      <c r="P334" s="22" t="s">
        <v>1299</v>
      </c>
      <c r="Q334" s="23" t="s">
        <v>1305</v>
      </c>
      <c r="R334" s="22" t="s">
        <v>1370</v>
      </c>
      <c r="S334" s="22" t="s">
        <v>1374</v>
      </c>
    </row>
    <row r="335" spans="1:19" s="4" customFormat="1" ht="90" customHeight="1" x14ac:dyDescent="0.25">
      <c r="A335" s="8"/>
      <c r="B335" s="18" t="s">
        <v>337</v>
      </c>
      <c r="C335" s="18" t="s">
        <v>515</v>
      </c>
      <c r="D335" s="18" t="s">
        <v>688</v>
      </c>
      <c r="E335" s="18" t="s">
        <v>866</v>
      </c>
      <c r="F335" s="18" t="s">
        <v>982</v>
      </c>
      <c r="G335" s="19" t="s">
        <v>1055</v>
      </c>
      <c r="H335" s="19" t="s">
        <v>1204</v>
      </c>
      <c r="I335" s="18" t="s">
        <v>1439</v>
      </c>
      <c r="J335" s="18" t="s">
        <v>1433</v>
      </c>
      <c r="K335" s="18" t="s">
        <v>1261</v>
      </c>
      <c r="L335" s="18" t="s">
        <v>1268</v>
      </c>
      <c r="M335" s="20">
        <v>1</v>
      </c>
      <c r="N335" s="21">
        <v>390</v>
      </c>
      <c r="O335" s="21">
        <f t="shared" si="6"/>
        <v>390</v>
      </c>
      <c r="P335" s="22" t="s">
        <v>1299</v>
      </c>
      <c r="Q335" s="23" t="s">
        <v>1319</v>
      </c>
      <c r="R335" s="22" t="s">
        <v>1371</v>
      </c>
      <c r="S335" s="22" t="s">
        <v>1406</v>
      </c>
    </row>
    <row r="336" spans="1:19" s="4" customFormat="1" ht="90" customHeight="1" x14ac:dyDescent="0.25">
      <c r="A336" s="8"/>
      <c r="B336" s="18" t="s">
        <v>338</v>
      </c>
      <c r="C336" s="18" t="s">
        <v>515</v>
      </c>
      <c r="D336" s="18" t="s">
        <v>688</v>
      </c>
      <c r="E336" s="18" t="s">
        <v>866</v>
      </c>
      <c r="F336" s="18" t="s">
        <v>982</v>
      </c>
      <c r="G336" s="19" t="s">
        <v>1055</v>
      </c>
      <c r="H336" s="19" t="s">
        <v>1204</v>
      </c>
      <c r="I336" s="18" t="s">
        <v>1439</v>
      </c>
      <c r="J336" s="18" t="s">
        <v>1433</v>
      </c>
      <c r="K336" s="18" t="s">
        <v>1261</v>
      </c>
      <c r="L336" s="18" t="s">
        <v>1271</v>
      </c>
      <c r="M336" s="20">
        <v>2</v>
      </c>
      <c r="N336" s="21">
        <v>390</v>
      </c>
      <c r="O336" s="21">
        <f t="shared" si="6"/>
        <v>780</v>
      </c>
      <c r="P336" s="22" t="s">
        <v>1299</v>
      </c>
      <c r="Q336" s="23" t="s">
        <v>1319</v>
      </c>
      <c r="R336" s="22" t="s">
        <v>1371</v>
      </c>
      <c r="S336" s="22" t="s">
        <v>1406</v>
      </c>
    </row>
    <row r="337" spans="1:19" s="4" customFormat="1" ht="90" customHeight="1" x14ac:dyDescent="0.25">
      <c r="A337" s="8"/>
      <c r="B337" s="18" t="s">
        <v>339</v>
      </c>
      <c r="C337" s="18" t="s">
        <v>515</v>
      </c>
      <c r="D337" s="18" t="s">
        <v>688</v>
      </c>
      <c r="E337" s="18" t="s">
        <v>866</v>
      </c>
      <c r="F337" s="18" t="s">
        <v>982</v>
      </c>
      <c r="G337" s="19" t="s">
        <v>1055</v>
      </c>
      <c r="H337" s="19" t="s">
        <v>1204</v>
      </c>
      <c r="I337" s="18" t="s">
        <v>1439</v>
      </c>
      <c r="J337" s="18" t="s">
        <v>1433</v>
      </c>
      <c r="K337" s="18" t="s">
        <v>1261</v>
      </c>
      <c r="L337" s="18" t="s">
        <v>1272</v>
      </c>
      <c r="M337" s="20">
        <v>2</v>
      </c>
      <c r="N337" s="21">
        <v>390</v>
      </c>
      <c r="O337" s="21">
        <f t="shared" si="6"/>
        <v>780</v>
      </c>
      <c r="P337" s="22" t="s">
        <v>1299</v>
      </c>
      <c r="Q337" s="23" t="s">
        <v>1319</v>
      </c>
      <c r="R337" s="22" t="s">
        <v>1371</v>
      </c>
      <c r="S337" s="22" t="s">
        <v>1406</v>
      </c>
    </row>
    <row r="338" spans="1:19" s="4" customFormat="1" ht="90" customHeight="1" x14ac:dyDescent="0.25">
      <c r="A338" s="8"/>
      <c r="B338" s="18" t="s">
        <v>340</v>
      </c>
      <c r="C338" s="18" t="s">
        <v>515</v>
      </c>
      <c r="D338" s="18" t="s">
        <v>688</v>
      </c>
      <c r="E338" s="18" t="s">
        <v>866</v>
      </c>
      <c r="F338" s="18" t="s">
        <v>982</v>
      </c>
      <c r="G338" s="19" t="s">
        <v>1055</v>
      </c>
      <c r="H338" s="19" t="s">
        <v>1204</v>
      </c>
      <c r="I338" s="18" t="s">
        <v>1439</v>
      </c>
      <c r="J338" s="18" t="s">
        <v>1433</v>
      </c>
      <c r="K338" s="18" t="s">
        <v>1261</v>
      </c>
      <c r="L338" s="18" t="s">
        <v>1278</v>
      </c>
      <c r="M338" s="20">
        <v>1</v>
      </c>
      <c r="N338" s="21">
        <v>390</v>
      </c>
      <c r="O338" s="21">
        <f t="shared" si="6"/>
        <v>390</v>
      </c>
      <c r="P338" s="22" t="s">
        <v>1299</v>
      </c>
      <c r="Q338" s="23" t="s">
        <v>1319</v>
      </c>
      <c r="R338" s="22" t="s">
        <v>1371</v>
      </c>
      <c r="S338" s="22" t="s">
        <v>1406</v>
      </c>
    </row>
    <row r="339" spans="1:19" s="4" customFormat="1" ht="90" customHeight="1" x14ac:dyDescent="0.25">
      <c r="A339" s="8"/>
      <c r="B339" s="18" t="s">
        <v>341</v>
      </c>
      <c r="C339" s="18" t="s">
        <v>515</v>
      </c>
      <c r="D339" s="18" t="s">
        <v>688</v>
      </c>
      <c r="E339" s="18" t="s">
        <v>866</v>
      </c>
      <c r="F339" s="18" t="s">
        <v>982</v>
      </c>
      <c r="G339" s="19" t="s">
        <v>1055</v>
      </c>
      <c r="H339" s="19" t="s">
        <v>1204</v>
      </c>
      <c r="I339" s="18" t="s">
        <v>1439</v>
      </c>
      <c r="J339" s="18" t="s">
        <v>1433</v>
      </c>
      <c r="K339" s="18" t="s">
        <v>1261</v>
      </c>
      <c r="L339" s="18" t="s">
        <v>1274</v>
      </c>
      <c r="M339" s="20">
        <v>1</v>
      </c>
      <c r="N339" s="21">
        <v>390</v>
      </c>
      <c r="O339" s="21">
        <f t="shared" si="6"/>
        <v>390</v>
      </c>
      <c r="P339" s="22" t="s">
        <v>1299</v>
      </c>
      <c r="Q339" s="23" t="s">
        <v>1319</v>
      </c>
      <c r="R339" s="22" t="s">
        <v>1371</v>
      </c>
      <c r="S339" s="22" t="s">
        <v>1406</v>
      </c>
    </row>
    <row r="340" spans="1:19" s="4" customFormat="1" ht="90" customHeight="1" x14ac:dyDescent="0.25">
      <c r="A340" s="8"/>
      <c r="B340" s="18" t="s">
        <v>342</v>
      </c>
      <c r="C340" s="18" t="s">
        <v>515</v>
      </c>
      <c r="D340" s="18" t="s">
        <v>688</v>
      </c>
      <c r="E340" s="18" t="s">
        <v>866</v>
      </c>
      <c r="F340" s="18" t="s">
        <v>982</v>
      </c>
      <c r="G340" s="19" t="s">
        <v>1055</v>
      </c>
      <c r="H340" s="19" t="s">
        <v>1204</v>
      </c>
      <c r="I340" s="18" t="s">
        <v>1439</v>
      </c>
      <c r="J340" s="18" t="s">
        <v>1433</v>
      </c>
      <c r="K340" s="18" t="s">
        <v>1261</v>
      </c>
      <c r="L340" s="18" t="s">
        <v>1287</v>
      </c>
      <c r="M340" s="20">
        <v>1</v>
      </c>
      <c r="N340" s="21">
        <v>390</v>
      </c>
      <c r="O340" s="21">
        <f t="shared" si="6"/>
        <v>390</v>
      </c>
      <c r="P340" s="22" t="s">
        <v>1299</v>
      </c>
      <c r="Q340" s="23" t="s">
        <v>1319</v>
      </c>
      <c r="R340" s="22" t="s">
        <v>1371</v>
      </c>
      <c r="S340" s="22" t="s">
        <v>1406</v>
      </c>
    </row>
    <row r="341" spans="1:19" s="4" customFormat="1" ht="90" customHeight="1" x14ac:dyDescent="0.25">
      <c r="A341" s="8"/>
      <c r="B341" s="18" t="s">
        <v>343</v>
      </c>
      <c r="C341" s="18" t="s">
        <v>515</v>
      </c>
      <c r="D341" s="18" t="s">
        <v>689</v>
      </c>
      <c r="E341" s="18" t="s">
        <v>867</v>
      </c>
      <c r="F341" s="18" t="s">
        <v>989</v>
      </c>
      <c r="G341" s="19" t="s">
        <v>1109</v>
      </c>
      <c r="H341" s="19" t="s">
        <v>1222</v>
      </c>
      <c r="I341" s="18" t="s">
        <v>1439</v>
      </c>
      <c r="J341" s="18" t="s">
        <v>1436</v>
      </c>
      <c r="K341" s="18" t="s">
        <v>1264</v>
      </c>
      <c r="L341" s="18" t="s">
        <v>1269</v>
      </c>
      <c r="M341" s="20">
        <v>10</v>
      </c>
      <c r="N341" s="21">
        <v>190</v>
      </c>
      <c r="O341" s="21">
        <f t="shared" si="6"/>
        <v>1900</v>
      </c>
      <c r="P341" s="22" t="s">
        <v>1299</v>
      </c>
      <c r="Q341" s="23" t="s">
        <v>1363</v>
      </c>
      <c r="R341" s="22" t="s">
        <v>1370</v>
      </c>
      <c r="S341" s="22" t="s">
        <v>1396</v>
      </c>
    </row>
    <row r="342" spans="1:19" s="4" customFormat="1" ht="90" customHeight="1" x14ac:dyDescent="0.25">
      <c r="A342" s="8"/>
      <c r="B342" s="18" t="s">
        <v>344</v>
      </c>
      <c r="C342" s="18" t="s">
        <v>515</v>
      </c>
      <c r="D342" s="18" t="s">
        <v>689</v>
      </c>
      <c r="E342" s="18" t="s">
        <v>867</v>
      </c>
      <c r="F342" s="18" t="s">
        <v>989</v>
      </c>
      <c r="G342" s="19" t="s">
        <v>1109</v>
      </c>
      <c r="H342" s="19" t="s">
        <v>1222</v>
      </c>
      <c r="I342" s="18" t="s">
        <v>1439</v>
      </c>
      <c r="J342" s="18" t="s">
        <v>1436</v>
      </c>
      <c r="K342" s="18" t="s">
        <v>1264</v>
      </c>
      <c r="L342" s="18" t="s">
        <v>1268</v>
      </c>
      <c r="M342" s="20">
        <v>7</v>
      </c>
      <c r="N342" s="21">
        <v>190</v>
      </c>
      <c r="O342" s="21">
        <f t="shared" si="6"/>
        <v>1330</v>
      </c>
      <c r="P342" s="22" t="s">
        <v>1299</v>
      </c>
      <c r="Q342" s="23" t="s">
        <v>1363</v>
      </c>
      <c r="R342" s="22" t="s">
        <v>1370</v>
      </c>
      <c r="S342" s="22" t="s">
        <v>1396</v>
      </c>
    </row>
    <row r="343" spans="1:19" s="4" customFormat="1" ht="90" customHeight="1" x14ac:dyDescent="0.25">
      <c r="A343" s="8"/>
      <c r="B343" s="18" t="s">
        <v>345</v>
      </c>
      <c r="C343" s="18" t="s">
        <v>515</v>
      </c>
      <c r="D343" s="18" t="s">
        <v>689</v>
      </c>
      <c r="E343" s="18" t="s">
        <v>867</v>
      </c>
      <c r="F343" s="18" t="s">
        <v>989</v>
      </c>
      <c r="G343" s="19" t="s">
        <v>1109</v>
      </c>
      <c r="H343" s="19" t="s">
        <v>1222</v>
      </c>
      <c r="I343" s="18" t="s">
        <v>1439</v>
      </c>
      <c r="J343" s="18" t="s">
        <v>1436</v>
      </c>
      <c r="K343" s="18" t="s">
        <v>1264</v>
      </c>
      <c r="L343" s="18" t="s">
        <v>1271</v>
      </c>
      <c r="M343" s="20">
        <v>7</v>
      </c>
      <c r="N343" s="21">
        <v>190</v>
      </c>
      <c r="O343" s="21">
        <f t="shared" si="6"/>
        <v>1330</v>
      </c>
      <c r="P343" s="22" t="s">
        <v>1299</v>
      </c>
      <c r="Q343" s="23" t="s">
        <v>1363</v>
      </c>
      <c r="R343" s="22" t="s">
        <v>1370</v>
      </c>
      <c r="S343" s="22" t="s">
        <v>1396</v>
      </c>
    </row>
    <row r="344" spans="1:19" s="4" customFormat="1" ht="90" customHeight="1" x14ac:dyDescent="0.25">
      <c r="A344" s="8"/>
      <c r="B344" s="18" t="s">
        <v>346</v>
      </c>
      <c r="C344" s="18" t="s">
        <v>515</v>
      </c>
      <c r="D344" s="18" t="s">
        <v>689</v>
      </c>
      <c r="E344" s="18" t="s">
        <v>867</v>
      </c>
      <c r="F344" s="18" t="s">
        <v>989</v>
      </c>
      <c r="G344" s="19" t="s">
        <v>1109</v>
      </c>
      <c r="H344" s="19" t="s">
        <v>1222</v>
      </c>
      <c r="I344" s="18" t="s">
        <v>1439</v>
      </c>
      <c r="J344" s="18" t="s">
        <v>1436</v>
      </c>
      <c r="K344" s="18" t="s">
        <v>1264</v>
      </c>
      <c r="L344" s="18" t="s">
        <v>1272</v>
      </c>
      <c r="M344" s="20">
        <v>4</v>
      </c>
      <c r="N344" s="21">
        <v>190</v>
      </c>
      <c r="O344" s="21">
        <f t="shared" si="6"/>
        <v>760</v>
      </c>
      <c r="P344" s="22" t="s">
        <v>1299</v>
      </c>
      <c r="Q344" s="23" t="s">
        <v>1363</v>
      </c>
      <c r="R344" s="22" t="s">
        <v>1370</v>
      </c>
      <c r="S344" s="22" t="s">
        <v>1396</v>
      </c>
    </row>
    <row r="345" spans="1:19" s="4" customFormat="1" ht="90" customHeight="1" x14ac:dyDescent="0.25">
      <c r="A345" s="8"/>
      <c r="B345" s="18" t="s">
        <v>347</v>
      </c>
      <c r="C345" s="18" t="s">
        <v>515</v>
      </c>
      <c r="D345" s="18" t="s">
        <v>690</v>
      </c>
      <c r="E345" s="18" t="s">
        <v>868</v>
      </c>
      <c r="F345" s="18" t="s">
        <v>989</v>
      </c>
      <c r="G345" s="19" t="s">
        <v>1109</v>
      </c>
      <c r="H345" s="19" t="s">
        <v>1222</v>
      </c>
      <c r="I345" s="18" t="s">
        <v>1439</v>
      </c>
      <c r="J345" s="18" t="s">
        <v>1436</v>
      </c>
      <c r="K345" s="18" t="s">
        <v>1264</v>
      </c>
      <c r="L345" s="18" t="s">
        <v>1269</v>
      </c>
      <c r="M345" s="20">
        <v>2</v>
      </c>
      <c r="N345" s="21">
        <v>150</v>
      </c>
      <c r="O345" s="21">
        <f t="shared" si="6"/>
        <v>300</v>
      </c>
      <c r="P345" s="22" t="s">
        <v>1299</v>
      </c>
      <c r="Q345" s="23" t="s">
        <v>1359</v>
      </c>
      <c r="R345" s="22" t="s">
        <v>1370</v>
      </c>
      <c r="S345" s="22" t="s">
        <v>1396</v>
      </c>
    </row>
    <row r="346" spans="1:19" s="4" customFormat="1" ht="90" customHeight="1" x14ac:dyDescent="0.25">
      <c r="A346" s="8"/>
      <c r="B346" s="18" t="s">
        <v>348</v>
      </c>
      <c r="C346" s="18" t="s">
        <v>515</v>
      </c>
      <c r="D346" s="18" t="s">
        <v>690</v>
      </c>
      <c r="E346" s="18" t="s">
        <v>868</v>
      </c>
      <c r="F346" s="18" t="s">
        <v>989</v>
      </c>
      <c r="G346" s="19" t="s">
        <v>1109</v>
      </c>
      <c r="H346" s="19" t="s">
        <v>1222</v>
      </c>
      <c r="I346" s="18" t="s">
        <v>1439</v>
      </c>
      <c r="J346" s="18" t="s">
        <v>1436</v>
      </c>
      <c r="K346" s="18" t="s">
        <v>1264</v>
      </c>
      <c r="L346" s="18" t="s">
        <v>1268</v>
      </c>
      <c r="M346" s="20">
        <v>6</v>
      </c>
      <c r="N346" s="21">
        <v>150</v>
      </c>
      <c r="O346" s="21">
        <f t="shared" si="6"/>
        <v>900</v>
      </c>
      <c r="P346" s="22" t="s">
        <v>1299</v>
      </c>
      <c r="Q346" s="23" t="s">
        <v>1359</v>
      </c>
      <c r="R346" s="22" t="s">
        <v>1370</v>
      </c>
      <c r="S346" s="22" t="s">
        <v>1396</v>
      </c>
    </row>
    <row r="347" spans="1:19" s="4" customFormat="1" ht="90" customHeight="1" x14ac:dyDescent="0.25">
      <c r="A347" s="8"/>
      <c r="B347" s="18" t="s">
        <v>349</v>
      </c>
      <c r="C347" s="18" t="s">
        <v>515</v>
      </c>
      <c r="D347" s="18" t="s">
        <v>690</v>
      </c>
      <c r="E347" s="18" t="s">
        <v>868</v>
      </c>
      <c r="F347" s="18" t="s">
        <v>989</v>
      </c>
      <c r="G347" s="19" t="s">
        <v>1109</v>
      </c>
      <c r="H347" s="19" t="s">
        <v>1222</v>
      </c>
      <c r="I347" s="18" t="s">
        <v>1439</v>
      </c>
      <c r="J347" s="18" t="s">
        <v>1436</v>
      </c>
      <c r="K347" s="18" t="s">
        <v>1264</v>
      </c>
      <c r="L347" s="18" t="s">
        <v>1271</v>
      </c>
      <c r="M347" s="20">
        <v>1</v>
      </c>
      <c r="N347" s="21">
        <v>150</v>
      </c>
      <c r="O347" s="21">
        <f t="shared" si="6"/>
        <v>150</v>
      </c>
      <c r="P347" s="22" t="s">
        <v>1299</v>
      </c>
      <c r="Q347" s="23" t="s">
        <v>1359</v>
      </c>
      <c r="R347" s="22" t="s">
        <v>1370</v>
      </c>
      <c r="S347" s="22" t="s">
        <v>1396</v>
      </c>
    </row>
    <row r="348" spans="1:19" s="4" customFormat="1" ht="90" customHeight="1" x14ac:dyDescent="0.25">
      <c r="A348" s="8"/>
      <c r="B348" s="18" t="s">
        <v>350</v>
      </c>
      <c r="C348" s="18" t="s">
        <v>515</v>
      </c>
      <c r="D348" s="18" t="s">
        <v>690</v>
      </c>
      <c r="E348" s="18" t="s">
        <v>868</v>
      </c>
      <c r="F348" s="18" t="s">
        <v>989</v>
      </c>
      <c r="G348" s="19" t="s">
        <v>1109</v>
      </c>
      <c r="H348" s="19" t="s">
        <v>1222</v>
      </c>
      <c r="I348" s="18" t="s">
        <v>1439</v>
      </c>
      <c r="J348" s="18" t="s">
        <v>1436</v>
      </c>
      <c r="K348" s="18" t="s">
        <v>1264</v>
      </c>
      <c r="L348" s="18" t="s">
        <v>1272</v>
      </c>
      <c r="M348" s="20">
        <v>3</v>
      </c>
      <c r="N348" s="21">
        <v>150</v>
      </c>
      <c r="O348" s="21">
        <f t="shared" si="6"/>
        <v>450</v>
      </c>
      <c r="P348" s="22" t="s">
        <v>1299</v>
      </c>
      <c r="Q348" s="23" t="s">
        <v>1359</v>
      </c>
      <c r="R348" s="22" t="s">
        <v>1370</v>
      </c>
      <c r="S348" s="22" t="s">
        <v>1396</v>
      </c>
    </row>
    <row r="349" spans="1:19" s="4" customFormat="1" ht="90" customHeight="1" x14ac:dyDescent="0.25">
      <c r="A349" s="8"/>
      <c r="B349" s="18" t="s">
        <v>351</v>
      </c>
      <c r="C349" s="18" t="s">
        <v>515</v>
      </c>
      <c r="D349" s="18" t="s">
        <v>691</v>
      </c>
      <c r="E349" s="18" t="s">
        <v>867</v>
      </c>
      <c r="F349" s="18" t="s">
        <v>989</v>
      </c>
      <c r="G349" s="19" t="s">
        <v>1109</v>
      </c>
      <c r="H349" s="19" t="s">
        <v>1223</v>
      </c>
      <c r="I349" s="18" t="s">
        <v>1439</v>
      </c>
      <c r="J349" s="18" t="s">
        <v>1436</v>
      </c>
      <c r="K349" s="18" t="s">
        <v>1258</v>
      </c>
      <c r="L349" s="18" t="s">
        <v>1269</v>
      </c>
      <c r="M349" s="20">
        <v>3</v>
      </c>
      <c r="N349" s="21">
        <v>240</v>
      </c>
      <c r="O349" s="21">
        <f t="shared" si="6"/>
        <v>720</v>
      </c>
      <c r="P349" s="22" t="s">
        <v>1299</v>
      </c>
      <c r="Q349" s="23" t="s">
        <v>1363</v>
      </c>
      <c r="R349" s="22" t="s">
        <v>1370</v>
      </c>
      <c r="S349" s="22" t="s">
        <v>1410</v>
      </c>
    </row>
    <row r="350" spans="1:19" s="4" customFormat="1" ht="90" customHeight="1" x14ac:dyDescent="0.25">
      <c r="A350" s="8"/>
      <c r="B350" s="18" t="s">
        <v>352</v>
      </c>
      <c r="C350" s="18" t="s">
        <v>515</v>
      </c>
      <c r="D350" s="18" t="s">
        <v>691</v>
      </c>
      <c r="E350" s="18" t="s">
        <v>867</v>
      </c>
      <c r="F350" s="18" t="s">
        <v>989</v>
      </c>
      <c r="G350" s="19" t="s">
        <v>1109</v>
      </c>
      <c r="H350" s="19" t="s">
        <v>1223</v>
      </c>
      <c r="I350" s="18" t="s">
        <v>1439</v>
      </c>
      <c r="J350" s="18" t="s">
        <v>1436</v>
      </c>
      <c r="K350" s="18" t="s">
        <v>1258</v>
      </c>
      <c r="L350" s="18" t="s">
        <v>1268</v>
      </c>
      <c r="M350" s="20">
        <v>6</v>
      </c>
      <c r="N350" s="21">
        <v>240</v>
      </c>
      <c r="O350" s="21">
        <f t="shared" si="6"/>
        <v>1440</v>
      </c>
      <c r="P350" s="22" t="s">
        <v>1299</v>
      </c>
      <c r="Q350" s="23" t="s">
        <v>1363</v>
      </c>
      <c r="R350" s="22" t="s">
        <v>1370</v>
      </c>
      <c r="S350" s="22" t="s">
        <v>1410</v>
      </c>
    </row>
    <row r="351" spans="1:19" s="4" customFormat="1" ht="90" customHeight="1" x14ac:dyDescent="0.25">
      <c r="A351" s="8"/>
      <c r="B351" s="18" t="s">
        <v>353</v>
      </c>
      <c r="C351" s="18" t="s">
        <v>515</v>
      </c>
      <c r="D351" s="18" t="s">
        <v>691</v>
      </c>
      <c r="E351" s="18" t="s">
        <v>867</v>
      </c>
      <c r="F351" s="18" t="s">
        <v>989</v>
      </c>
      <c r="G351" s="19" t="s">
        <v>1109</v>
      </c>
      <c r="H351" s="19" t="s">
        <v>1223</v>
      </c>
      <c r="I351" s="18" t="s">
        <v>1439</v>
      </c>
      <c r="J351" s="18" t="s">
        <v>1436</v>
      </c>
      <c r="K351" s="18" t="s">
        <v>1258</v>
      </c>
      <c r="L351" s="18" t="s">
        <v>1271</v>
      </c>
      <c r="M351" s="20">
        <v>3</v>
      </c>
      <c r="N351" s="21">
        <v>240</v>
      </c>
      <c r="O351" s="21">
        <f t="shared" si="6"/>
        <v>720</v>
      </c>
      <c r="P351" s="22" t="s">
        <v>1299</v>
      </c>
      <c r="Q351" s="23" t="s">
        <v>1363</v>
      </c>
      <c r="R351" s="22" t="s">
        <v>1370</v>
      </c>
      <c r="S351" s="22" t="s">
        <v>1410</v>
      </c>
    </row>
    <row r="352" spans="1:19" s="4" customFormat="1" ht="90" customHeight="1" x14ac:dyDescent="0.25">
      <c r="A352" s="8"/>
      <c r="B352" s="18" t="s">
        <v>354</v>
      </c>
      <c r="C352" s="18" t="s">
        <v>515</v>
      </c>
      <c r="D352" s="18" t="s">
        <v>691</v>
      </c>
      <c r="E352" s="18" t="s">
        <v>867</v>
      </c>
      <c r="F352" s="18" t="s">
        <v>989</v>
      </c>
      <c r="G352" s="19" t="s">
        <v>1109</v>
      </c>
      <c r="H352" s="19" t="s">
        <v>1223</v>
      </c>
      <c r="I352" s="18" t="s">
        <v>1439</v>
      </c>
      <c r="J352" s="18" t="s">
        <v>1436</v>
      </c>
      <c r="K352" s="18" t="s">
        <v>1258</v>
      </c>
      <c r="L352" s="18" t="s">
        <v>1272</v>
      </c>
      <c r="M352" s="20">
        <v>1</v>
      </c>
      <c r="N352" s="21">
        <v>240</v>
      </c>
      <c r="O352" s="21">
        <f t="shared" si="6"/>
        <v>240</v>
      </c>
      <c r="P352" s="22" t="s">
        <v>1299</v>
      </c>
      <c r="Q352" s="23" t="s">
        <v>1363</v>
      </c>
      <c r="R352" s="22" t="s">
        <v>1370</v>
      </c>
      <c r="S352" s="22" t="s">
        <v>1410</v>
      </c>
    </row>
    <row r="353" spans="1:19" s="4" customFormat="1" ht="90" customHeight="1" x14ac:dyDescent="0.25">
      <c r="A353" s="8"/>
      <c r="B353" s="18" t="s">
        <v>355</v>
      </c>
      <c r="C353" s="18" t="s">
        <v>515</v>
      </c>
      <c r="D353" s="18" t="s">
        <v>692</v>
      </c>
      <c r="E353" s="18" t="s">
        <v>868</v>
      </c>
      <c r="F353" s="18" t="s">
        <v>989</v>
      </c>
      <c r="G353" s="19" t="s">
        <v>1109</v>
      </c>
      <c r="H353" s="19" t="s">
        <v>1223</v>
      </c>
      <c r="I353" s="18" t="s">
        <v>1439</v>
      </c>
      <c r="J353" s="18" t="s">
        <v>1436</v>
      </c>
      <c r="K353" s="18" t="s">
        <v>1258</v>
      </c>
      <c r="L353" s="18" t="s">
        <v>1269</v>
      </c>
      <c r="M353" s="20">
        <v>3</v>
      </c>
      <c r="N353" s="21">
        <v>190</v>
      </c>
      <c r="O353" s="21">
        <f t="shared" si="6"/>
        <v>570</v>
      </c>
      <c r="P353" s="22" t="s">
        <v>1299</v>
      </c>
      <c r="Q353" s="23" t="s">
        <v>1359</v>
      </c>
      <c r="R353" s="22" t="s">
        <v>1370</v>
      </c>
      <c r="S353" s="22" t="s">
        <v>1410</v>
      </c>
    </row>
    <row r="354" spans="1:19" s="4" customFormat="1" ht="90" customHeight="1" x14ac:dyDescent="0.25">
      <c r="A354" s="8"/>
      <c r="B354" s="18" t="s">
        <v>356</v>
      </c>
      <c r="C354" s="18" t="s">
        <v>515</v>
      </c>
      <c r="D354" s="18" t="s">
        <v>692</v>
      </c>
      <c r="E354" s="18" t="s">
        <v>868</v>
      </c>
      <c r="F354" s="18" t="s">
        <v>989</v>
      </c>
      <c r="G354" s="19" t="s">
        <v>1109</v>
      </c>
      <c r="H354" s="19" t="s">
        <v>1223</v>
      </c>
      <c r="I354" s="18" t="s">
        <v>1439</v>
      </c>
      <c r="J354" s="18" t="s">
        <v>1436</v>
      </c>
      <c r="K354" s="18" t="s">
        <v>1258</v>
      </c>
      <c r="L354" s="18" t="s">
        <v>1268</v>
      </c>
      <c r="M354" s="20">
        <v>5</v>
      </c>
      <c r="N354" s="21">
        <v>190</v>
      </c>
      <c r="O354" s="21">
        <f t="shared" si="6"/>
        <v>950</v>
      </c>
      <c r="P354" s="22" t="s">
        <v>1299</v>
      </c>
      <c r="Q354" s="23" t="s">
        <v>1359</v>
      </c>
      <c r="R354" s="22" t="s">
        <v>1370</v>
      </c>
      <c r="S354" s="22" t="s">
        <v>1410</v>
      </c>
    </row>
    <row r="355" spans="1:19" s="4" customFormat="1" ht="90" customHeight="1" x14ac:dyDescent="0.25">
      <c r="A355" s="8"/>
      <c r="B355" s="18" t="s">
        <v>357</v>
      </c>
      <c r="C355" s="18" t="s">
        <v>515</v>
      </c>
      <c r="D355" s="18" t="s">
        <v>692</v>
      </c>
      <c r="E355" s="18" t="s">
        <v>868</v>
      </c>
      <c r="F355" s="18" t="s">
        <v>989</v>
      </c>
      <c r="G355" s="19" t="s">
        <v>1109</v>
      </c>
      <c r="H355" s="19" t="s">
        <v>1223</v>
      </c>
      <c r="I355" s="18" t="s">
        <v>1439</v>
      </c>
      <c r="J355" s="18" t="s">
        <v>1436</v>
      </c>
      <c r="K355" s="18" t="s">
        <v>1258</v>
      </c>
      <c r="L355" s="18" t="s">
        <v>1271</v>
      </c>
      <c r="M355" s="20">
        <v>2</v>
      </c>
      <c r="N355" s="21">
        <v>190</v>
      </c>
      <c r="O355" s="21">
        <f t="shared" si="6"/>
        <v>380</v>
      </c>
      <c r="P355" s="22" t="s">
        <v>1299</v>
      </c>
      <c r="Q355" s="23" t="s">
        <v>1359</v>
      </c>
      <c r="R355" s="22" t="s">
        <v>1370</v>
      </c>
      <c r="S355" s="22" t="s">
        <v>1410</v>
      </c>
    </row>
    <row r="356" spans="1:19" s="4" customFormat="1" ht="90" customHeight="1" x14ac:dyDescent="0.25">
      <c r="A356" s="8"/>
      <c r="B356" s="18" t="s">
        <v>358</v>
      </c>
      <c r="C356" s="18" t="s">
        <v>515</v>
      </c>
      <c r="D356" s="18" t="s">
        <v>692</v>
      </c>
      <c r="E356" s="18" t="s">
        <v>868</v>
      </c>
      <c r="F356" s="18" t="s">
        <v>989</v>
      </c>
      <c r="G356" s="19" t="s">
        <v>1109</v>
      </c>
      <c r="H356" s="19" t="s">
        <v>1223</v>
      </c>
      <c r="I356" s="18" t="s">
        <v>1439</v>
      </c>
      <c r="J356" s="18" t="s">
        <v>1436</v>
      </c>
      <c r="K356" s="18" t="s">
        <v>1258</v>
      </c>
      <c r="L356" s="18" t="s">
        <v>1272</v>
      </c>
      <c r="M356" s="20">
        <v>2</v>
      </c>
      <c r="N356" s="21">
        <v>190</v>
      </c>
      <c r="O356" s="21">
        <f t="shared" si="6"/>
        <v>380</v>
      </c>
      <c r="P356" s="22" t="s">
        <v>1299</v>
      </c>
      <c r="Q356" s="23" t="s">
        <v>1359</v>
      </c>
      <c r="R356" s="22" t="s">
        <v>1370</v>
      </c>
      <c r="S356" s="22" t="s">
        <v>1410</v>
      </c>
    </row>
    <row r="357" spans="1:19" s="4" customFormat="1" ht="90" customHeight="1" x14ac:dyDescent="0.25">
      <c r="A357" s="8"/>
      <c r="B357" s="18" t="s">
        <v>359</v>
      </c>
      <c r="C357" s="18" t="s">
        <v>515</v>
      </c>
      <c r="D357" s="18" t="s">
        <v>693</v>
      </c>
      <c r="E357" s="18" t="s">
        <v>867</v>
      </c>
      <c r="F357" s="18" t="s">
        <v>989</v>
      </c>
      <c r="G357" s="19" t="s">
        <v>1109</v>
      </c>
      <c r="H357" s="19" t="s">
        <v>1223</v>
      </c>
      <c r="I357" s="18" t="s">
        <v>1439</v>
      </c>
      <c r="J357" s="18" t="s">
        <v>1436</v>
      </c>
      <c r="K357" s="18" t="s">
        <v>1258</v>
      </c>
      <c r="L357" s="18" t="s">
        <v>1269</v>
      </c>
      <c r="M357" s="20">
        <v>3</v>
      </c>
      <c r="N357" s="21">
        <v>210</v>
      </c>
      <c r="O357" s="21">
        <f t="shared" si="6"/>
        <v>630</v>
      </c>
      <c r="P357" s="22" t="s">
        <v>1299</v>
      </c>
      <c r="Q357" s="23" t="s">
        <v>1363</v>
      </c>
      <c r="R357" s="22" t="s">
        <v>1370</v>
      </c>
      <c r="S357" s="22" t="s">
        <v>1410</v>
      </c>
    </row>
    <row r="358" spans="1:19" s="4" customFormat="1" ht="90" customHeight="1" x14ac:dyDescent="0.25">
      <c r="A358" s="8"/>
      <c r="B358" s="18" t="s">
        <v>360</v>
      </c>
      <c r="C358" s="18" t="s">
        <v>515</v>
      </c>
      <c r="D358" s="18" t="s">
        <v>693</v>
      </c>
      <c r="E358" s="18" t="s">
        <v>867</v>
      </c>
      <c r="F358" s="18" t="s">
        <v>989</v>
      </c>
      <c r="G358" s="19" t="s">
        <v>1109</v>
      </c>
      <c r="H358" s="19" t="s">
        <v>1223</v>
      </c>
      <c r="I358" s="18" t="s">
        <v>1439</v>
      </c>
      <c r="J358" s="18" t="s">
        <v>1436</v>
      </c>
      <c r="K358" s="18" t="s">
        <v>1258</v>
      </c>
      <c r="L358" s="18" t="s">
        <v>1268</v>
      </c>
      <c r="M358" s="20">
        <v>4</v>
      </c>
      <c r="N358" s="21">
        <v>210</v>
      </c>
      <c r="O358" s="21">
        <f t="shared" si="6"/>
        <v>840</v>
      </c>
      <c r="P358" s="22" t="s">
        <v>1299</v>
      </c>
      <c r="Q358" s="23" t="s">
        <v>1363</v>
      </c>
      <c r="R358" s="22" t="s">
        <v>1370</v>
      </c>
      <c r="S358" s="22" t="s">
        <v>1410</v>
      </c>
    </row>
    <row r="359" spans="1:19" s="4" customFormat="1" ht="90" customHeight="1" x14ac:dyDescent="0.25">
      <c r="A359" s="8"/>
      <c r="B359" s="18" t="s">
        <v>361</v>
      </c>
      <c r="C359" s="18" t="s">
        <v>515</v>
      </c>
      <c r="D359" s="18" t="s">
        <v>693</v>
      </c>
      <c r="E359" s="18" t="s">
        <v>867</v>
      </c>
      <c r="F359" s="18" t="s">
        <v>989</v>
      </c>
      <c r="G359" s="19" t="s">
        <v>1109</v>
      </c>
      <c r="H359" s="19" t="s">
        <v>1223</v>
      </c>
      <c r="I359" s="18" t="s">
        <v>1439</v>
      </c>
      <c r="J359" s="18" t="s">
        <v>1436</v>
      </c>
      <c r="K359" s="18" t="s">
        <v>1258</v>
      </c>
      <c r="L359" s="18" t="s">
        <v>1271</v>
      </c>
      <c r="M359" s="20">
        <v>2</v>
      </c>
      <c r="N359" s="21">
        <v>210</v>
      </c>
      <c r="O359" s="21">
        <f t="shared" si="6"/>
        <v>420</v>
      </c>
      <c r="P359" s="22" t="s">
        <v>1299</v>
      </c>
      <c r="Q359" s="23" t="s">
        <v>1363</v>
      </c>
      <c r="R359" s="22" t="s">
        <v>1370</v>
      </c>
      <c r="S359" s="22" t="s">
        <v>1410</v>
      </c>
    </row>
    <row r="360" spans="1:19" s="4" customFormat="1" ht="90" customHeight="1" x14ac:dyDescent="0.25">
      <c r="A360" s="8"/>
      <c r="B360" s="18" t="s">
        <v>362</v>
      </c>
      <c r="C360" s="18" t="s">
        <v>515</v>
      </c>
      <c r="D360" s="18" t="s">
        <v>693</v>
      </c>
      <c r="E360" s="18" t="s">
        <v>867</v>
      </c>
      <c r="F360" s="18" t="s">
        <v>989</v>
      </c>
      <c r="G360" s="19" t="s">
        <v>1109</v>
      </c>
      <c r="H360" s="19" t="s">
        <v>1223</v>
      </c>
      <c r="I360" s="18" t="s">
        <v>1439</v>
      </c>
      <c r="J360" s="18" t="s">
        <v>1436</v>
      </c>
      <c r="K360" s="18" t="s">
        <v>1258</v>
      </c>
      <c r="L360" s="18" t="s">
        <v>1272</v>
      </c>
      <c r="M360" s="20">
        <v>2</v>
      </c>
      <c r="N360" s="21">
        <v>210</v>
      </c>
      <c r="O360" s="21">
        <f t="shared" si="6"/>
        <v>420</v>
      </c>
      <c r="P360" s="22" t="s">
        <v>1299</v>
      </c>
      <c r="Q360" s="23" t="s">
        <v>1363</v>
      </c>
      <c r="R360" s="22" t="s">
        <v>1370</v>
      </c>
      <c r="S360" s="22" t="s">
        <v>1410</v>
      </c>
    </row>
    <row r="361" spans="1:19" s="4" customFormat="1" ht="90" customHeight="1" x14ac:dyDescent="0.25">
      <c r="A361" s="8"/>
      <c r="B361" s="18" t="s">
        <v>363</v>
      </c>
      <c r="C361" s="18" t="s">
        <v>515</v>
      </c>
      <c r="D361" s="18" t="s">
        <v>694</v>
      </c>
      <c r="E361" s="18" t="s">
        <v>868</v>
      </c>
      <c r="F361" s="18" t="s">
        <v>989</v>
      </c>
      <c r="G361" s="19" t="s">
        <v>1109</v>
      </c>
      <c r="H361" s="19" t="s">
        <v>1223</v>
      </c>
      <c r="I361" s="18" t="s">
        <v>1439</v>
      </c>
      <c r="J361" s="18" t="s">
        <v>1436</v>
      </c>
      <c r="K361" s="18" t="s">
        <v>1258</v>
      </c>
      <c r="L361" s="18" t="s">
        <v>1269</v>
      </c>
      <c r="M361" s="20">
        <v>3</v>
      </c>
      <c r="N361" s="21">
        <v>170</v>
      </c>
      <c r="O361" s="21">
        <f t="shared" si="6"/>
        <v>510</v>
      </c>
      <c r="P361" s="22" t="s">
        <v>1299</v>
      </c>
      <c r="Q361" s="23" t="s">
        <v>1359</v>
      </c>
      <c r="R361" s="22" t="s">
        <v>1370</v>
      </c>
      <c r="S361" s="22" t="s">
        <v>1410</v>
      </c>
    </row>
    <row r="362" spans="1:19" s="4" customFormat="1" ht="90" customHeight="1" x14ac:dyDescent="0.25">
      <c r="A362" s="8"/>
      <c r="B362" s="18" t="s">
        <v>364</v>
      </c>
      <c r="C362" s="18" t="s">
        <v>515</v>
      </c>
      <c r="D362" s="18" t="s">
        <v>694</v>
      </c>
      <c r="E362" s="18" t="s">
        <v>868</v>
      </c>
      <c r="F362" s="18" t="s">
        <v>989</v>
      </c>
      <c r="G362" s="19" t="s">
        <v>1109</v>
      </c>
      <c r="H362" s="19" t="s">
        <v>1223</v>
      </c>
      <c r="I362" s="18" t="s">
        <v>1439</v>
      </c>
      <c r="J362" s="18" t="s">
        <v>1436</v>
      </c>
      <c r="K362" s="18" t="s">
        <v>1258</v>
      </c>
      <c r="L362" s="18" t="s">
        <v>1268</v>
      </c>
      <c r="M362" s="20">
        <v>3</v>
      </c>
      <c r="N362" s="21">
        <v>170</v>
      </c>
      <c r="O362" s="21">
        <f t="shared" si="6"/>
        <v>510</v>
      </c>
      <c r="P362" s="22" t="s">
        <v>1299</v>
      </c>
      <c r="Q362" s="23" t="s">
        <v>1359</v>
      </c>
      <c r="R362" s="22" t="s">
        <v>1370</v>
      </c>
      <c r="S362" s="22" t="s">
        <v>1410</v>
      </c>
    </row>
    <row r="363" spans="1:19" s="4" customFormat="1" ht="90" customHeight="1" x14ac:dyDescent="0.25">
      <c r="A363" s="8"/>
      <c r="B363" s="18" t="s">
        <v>365</v>
      </c>
      <c r="C363" s="18" t="s">
        <v>515</v>
      </c>
      <c r="D363" s="18" t="s">
        <v>694</v>
      </c>
      <c r="E363" s="18" t="s">
        <v>868</v>
      </c>
      <c r="F363" s="18" t="s">
        <v>989</v>
      </c>
      <c r="G363" s="19" t="s">
        <v>1109</v>
      </c>
      <c r="H363" s="19" t="s">
        <v>1223</v>
      </c>
      <c r="I363" s="18" t="s">
        <v>1439</v>
      </c>
      <c r="J363" s="18" t="s">
        <v>1436</v>
      </c>
      <c r="K363" s="18" t="s">
        <v>1258</v>
      </c>
      <c r="L363" s="18" t="s">
        <v>1271</v>
      </c>
      <c r="M363" s="20">
        <v>2</v>
      </c>
      <c r="N363" s="21">
        <v>170</v>
      </c>
      <c r="O363" s="21">
        <f t="shared" si="6"/>
        <v>340</v>
      </c>
      <c r="P363" s="22" t="s">
        <v>1299</v>
      </c>
      <c r="Q363" s="23" t="s">
        <v>1359</v>
      </c>
      <c r="R363" s="22" t="s">
        <v>1370</v>
      </c>
      <c r="S363" s="22" t="s">
        <v>1410</v>
      </c>
    </row>
    <row r="364" spans="1:19" s="4" customFormat="1" ht="90" customHeight="1" x14ac:dyDescent="0.25">
      <c r="A364" s="8"/>
      <c r="B364" s="18" t="s">
        <v>366</v>
      </c>
      <c r="C364" s="18" t="s">
        <v>515</v>
      </c>
      <c r="D364" s="18" t="s">
        <v>694</v>
      </c>
      <c r="E364" s="18" t="s">
        <v>868</v>
      </c>
      <c r="F364" s="18" t="s">
        <v>989</v>
      </c>
      <c r="G364" s="19" t="s">
        <v>1109</v>
      </c>
      <c r="H364" s="19" t="s">
        <v>1223</v>
      </c>
      <c r="I364" s="18" t="s">
        <v>1439</v>
      </c>
      <c r="J364" s="18" t="s">
        <v>1436</v>
      </c>
      <c r="K364" s="18" t="s">
        <v>1258</v>
      </c>
      <c r="L364" s="18" t="s">
        <v>1272</v>
      </c>
      <c r="M364" s="20">
        <v>1</v>
      </c>
      <c r="N364" s="21">
        <v>170</v>
      </c>
      <c r="O364" s="21">
        <f t="shared" si="6"/>
        <v>170</v>
      </c>
      <c r="P364" s="22" t="s">
        <v>1299</v>
      </c>
      <c r="Q364" s="23" t="s">
        <v>1359</v>
      </c>
      <c r="R364" s="22" t="s">
        <v>1370</v>
      </c>
      <c r="S364" s="22" t="s">
        <v>1410</v>
      </c>
    </row>
    <row r="365" spans="1:19" s="4" customFormat="1" ht="90" customHeight="1" x14ac:dyDescent="0.25">
      <c r="A365" s="8"/>
      <c r="B365" s="18" t="s">
        <v>367</v>
      </c>
      <c r="C365" s="18" t="s">
        <v>515</v>
      </c>
      <c r="D365" s="18" t="s">
        <v>695</v>
      </c>
      <c r="E365" s="18" t="s">
        <v>867</v>
      </c>
      <c r="F365" s="18" t="s">
        <v>989</v>
      </c>
      <c r="G365" s="19" t="s">
        <v>1109</v>
      </c>
      <c r="H365" s="19" t="s">
        <v>1222</v>
      </c>
      <c r="I365" s="18" t="s">
        <v>1439</v>
      </c>
      <c r="J365" s="18" t="s">
        <v>1436</v>
      </c>
      <c r="K365" s="18" t="s">
        <v>1264</v>
      </c>
      <c r="L365" s="18" t="s">
        <v>1269</v>
      </c>
      <c r="M365" s="20">
        <v>4</v>
      </c>
      <c r="N365" s="21">
        <v>210</v>
      </c>
      <c r="O365" s="21">
        <f t="shared" si="6"/>
        <v>840</v>
      </c>
      <c r="P365" s="22" t="s">
        <v>1299</v>
      </c>
      <c r="Q365" s="23" t="s">
        <v>1363</v>
      </c>
      <c r="R365" s="22" t="s">
        <v>1370</v>
      </c>
      <c r="S365" s="22" t="s">
        <v>1396</v>
      </c>
    </row>
    <row r="366" spans="1:19" s="4" customFormat="1" ht="90" customHeight="1" x14ac:dyDescent="0.25">
      <c r="A366" s="8"/>
      <c r="B366" s="18" t="s">
        <v>368</v>
      </c>
      <c r="C366" s="18" t="s">
        <v>515</v>
      </c>
      <c r="D366" s="18" t="s">
        <v>695</v>
      </c>
      <c r="E366" s="18" t="s">
        <v>867</v>
      </c>
      <c r="F366" s="18" t="s">
        <v>989</v>
      </c>
      <c r="G366" s="19" t="s">
        <v>1109</v>
      </c>
      <c r="H366" s="19" t="s">
        <v>1222</v>
      </c>
      <c r="I366" s="18" t="s">
        <v>1439</v>
      </c>
      <c r="J366" s="18" t="s">
        <v>1436</v>
      </c>
      <c r="K366" s="18" t="s">
        <v>1264</v>
      </c>
      <c r="L366" s="18" t="s">
        <v>1268</v>
      </c>
      <c r="M366" s="20">
        <v>4</v>
      </c>
      <c r="N366" s="21">
        <v>210</v>
      </c>
      <c r="O366" s="21">
        <f t="shared" si="6"/>
        <v>840</v>
      </c>
      <c r="P366" s="22" t="s">
        <v>1299</v>
      </c>
      <c r="Q366" s="23" t="s">
        <v>1363</v>
      </c>
      <c r="R366" s="22" t="s">
        <v>1370</v>
      </c>
      <c r="S366" s="22" t="s">
        <v>1396</v>
      </c>
    </row>
    <row r="367" spans="1:19" s="4" customFormat="1" ht="90" customHeight="1" x14ac:dyDescent="0.25">
      <c r="A367" s="8"/>
      <c r="B367" s="18" t="s">
        <v>369</v>
      </c>
      <c r="C367" s="18" t="s">
        <v>515</v>
      </c>
      <c r="D367" s="18" t="s">
        <v>695</v>
      </c>
      <c r="E367" s="18" t="s">
        <v>867</v>
      </c>
      <c r="F367" s="18" t="s">
        <v>989</v>
      </c>
      <c r="G367" s="19" t="s">
        <v>1109</v>
      </c>
      <c r="H367" s="19" t="s">
        <v>1222</v>
      </c>
      <c r="I367" s="18" t="s">
        <v>1439</v>
      </c>
      <c r="J367" s="18" t="s">
        <v>1436</v>
      </c>
      <c r="K367" s="18" t="s">
        <v>1264</v>
      </c>
      <c r="L367" s="18" t="s">
        <v>1271</v>
      </c>
      <c r="M367" s="20">
        <v>4</v>
      </c>
      <c r="N367" s="21">
        <v>210</v>
      </c>
      <c r="O367" s="21">
        <f t="shared" si="6"/>
        <v>840</v>
      </c>
      <c r="P367" s="22" t="s">
        <v>1299</v>
      </c>
      <c r="Q367" s="23" t="s">
        <v>1363</v>
      </c>
      <c r="R367" s="22" t="s">
        <v>1370</v>
      </c>
      <c r="S367" s="22" t="s">
        <v>1396</v>
      </c>
    </row>
    <row r="368" spans="1:19" s="4" customFormat="1" ht="90" customHeight="1" x14ac:dyDescent="0.25">
      <c r="A368" s="8"/>
      <c r="B368" s="18" t="s">
        <v>370</v>
      </c>
      <c r="C368" s="18" t="s">
        <v>515</v>
      </c>
      <c r="D368" s="18" t="s">
        <v>695</v>
      </c>
      <c r="E368" s="18" t="s">
        <v>867</v>
      </c>
      <c r="F368" s="18" t="s">
        <v>989</v>
      </c>
      <c r="G368" s="19" t="s">
        <v>1109</v>
      </c>
      <c r="H368" s="19" t="s">
        <v>1222</v>
      </c>
      <c r="I368" s="18" t="s">
        <v>1439</v>
      </c>
      <c r="J368" s="18" t="s">
        <v>1436</v>
      </c>
      <c r="K368" s="18" t="s">
        <v>1264</v>
      </c>
      <c r="L368" s="18" t="s">
        <v>1272</v>
      </c>
      <c r="M368" s="20">
        <v>2</v>
      </c>
      <c r="N368" s="21">
        <v>210</v>
      </c>
      <c r="O368" s="21">
        <f t="shared" si="6"/>
        <v>420</v>
      </c>
      <c r="P368" s="22" t="s">
        <v>1299</v>
      </c>
      <c r="Q368" s="23" t="s">
        <v>1363</v>
      </c>
      <c r="R368" s="22" t="s">
        <v>1370</v>
      </c>
      <c r="S368" s="22" t="s">
        <v>1396</v>
      </c>
    </row>
    <row r="369" spans="1:19" s="4" customFormat="1" ht="90" customHeight="1" x14ac:dyDescent="0.25">
      <c r="A369" s="8"/>
      <c r="B369" s="18" t="s">
        <v>371</v>
      </c>
      <c r="C369" s="18" t="s">
        <v>515</v>
      </c>
      <c r="D369" s="18" t="s">
        <v>696</v>
      </c>
      <c r="E369" s="18" t="s">
        <v>868</v>
      </c>
      <c r="F369" s="18" t="s">
        <v>989</v>
      </c>
      <c r="G369" s="19" t="s">
        <v>1109</v>
      </c>
      <c r="H369" s="19" t="s">
        <v>1222</v>
      </c>
      <c r="I369" s="18" t="s">
        <v>1439</v>
      </c>
      <c r="J369" s="18" t="s">
        <v>1436</v>
      </c>
      <c r="K369" s="18" t="s">
        <v>1264</v>
      </c>
      <c r="L369" s="18" t="s">
        <v>1269</v>
      </c>
      <c r="M369" s="20">
        <v>3</v>
      </c>
      <c r="N369" s="21">
        <v>160</v>
      </c>
      <c r="O369" s="21">
        <f t="shared" si="6"/>
        <v>480</v>
      </c>
      <c r="P369" s="22" t="s">
        <v>1299</v>
      </c>
      <c r="Q369" s="23" t="s">
        <v>1359</v>
      </c>
      <c r="R369" s="22" t="s">
        <v>1370</v>
      </c>
      <c r="S369" s="22" t="s">
        <v>1396</v>
      </c>
    </row>
    <row r="370" spans="1:19" s="4" customFormat="1" ht="90" customHeight="1" x14ac:dyDescent="0.25">
      <c r="A370" s="8"/>
      <c r="B370" s="18" t="s">
        <v>372</v>
      </c>
      <c r="C370" s="18" t="s">
        <v>515</v>
      </c>
      <c r="D370" s="18" t="s">
        <v>696</v>
      </c>
      <c r="E370" s="18" t="s">
        <v>868</v>
      </c>
      <c r="F370" s="18" t="s">
        <v>989</v>
      </c>
      <c r="G370" s="19" t="s">
        <v>1109</v>
      </c>
      <c r="H370" s="19" t="s">
        <v>1222</v>
      </c>
      <c r="I370" s="18" t="s">
        <v>1439</v>
      </c>
      <c r="J370" s="18" t="s">
        <v>1436</v>
      </c>
      <c r="K370" s="18" t="s">
        <v>1264</v>
      </c>
      <c r="L370" s="18" t="s">
        <v>1268</v>
      </c>
      <c r="M370" s="20">
        <v>5</v>
      </c>
      <c r="N370" s="21">
        <v>160</v>
      </c>
      <c r="O370" s="21">
        <f t="shared" si="6"/>
        <v>800</v>
      </c>
      <c r="P370" s="22" t="s">
        <v>1299</v>
      </c>
      <c r="Q370" s="23" t="s">
        <v>1359</v>
      </c>
      <c r="R370" s="22" t="s">
        <v>1370</v>
      </c>
      <c r="S370" s="22" t="s">
        <v>1396</v>
      </c>
    </row>
    <row r="371" spans="1:19" s="4" customFormat="1" ht="90" customHeight="1" x14ac:dyDescent="0.25">
      <c r="A371" s="8"/>
      <c r="B371" s="18" t="s">
        <v>373</v>
      </c>
      <c r="C371" s="18" t="s">
        <v>515</v>
      </c>
      <c r="D371" s="18" t="s">
        <v>696</v>
      </c>
      <c r="E371" s="18" t="s">
        <v>868</v>
      </c>
      <c r="F371" s="18" t="s">
        <v>989</v>
      </c>
      <c r="G371" s="19" t="s">
        <v>1109</v>
      </c>
      <c r="H371" s="19" t="s">
        <v>1222</v>
      </c>
      <c r="I371" s="18" t="s">
        <v>1439</v>
      </c>
      <c r="J371" s="18" t="s">
        <v>1436</v>
      </c>
      <c r="K371" s="18" t="s">
        <v>1264</v>
      </c>
      <c r="L371" s="18" t="s">
        <v>1271</v>
      </c>
      <c r="M371" s="20">
        <v>1</v>
      </c>
      <c r="N371" s="21">
        <v>160</v>
      </c>
      <c r="O371" s="21">
        <f t="shared" si="6"/>
        <v>160</v>
      </c>
      <c r="P371" s="22" t="s">
        <v>1299</v>
      </c>
      <c r="Q371" s="23" t="s">
        <v>1359</v>
      </c>
      <c r="R371" s="22" t="s">
        <v>1370</v>
      </c>
      <c r="S371" s="22" t="s">
        <v>1396</v>
      </c>
    </row>
    <row r="372" spans="1:19" s="4" customFormat="1" ht="90" customHeight="1" x14ac:dyDescent="0.25">
      <c r="A372" s="8"/>
      <c r="B372" s="18" t="s">
        <v>374</v>
      </c>
      <c r="C372" s="18" t="s">
        <v>515</v>
      </c>
      <c r="D372" s="18" t="s">
        <v>696</v>
      </c>
      <c r="E372" s="18" t="s">
        <v>868</v>
      </c>
      <c r="F372" s="18" t="s">
        <v>989</v>
      </c>
      <c r="G372" s="19" t="s">
        <v>1109</v>
      </c>
      <c r="H372" s="19" t="s">
        <v>1222</v>
      </c>
      <c r="I372" s="18" t="s">
        <v>1439</v>
      </c>
      <c r="J372" s="18" t="s">
        <v>1436</v>
      </c>
      <c r="K372" s="18" t="s">
        <v>1264</v>
      </c>
      <c r="L372" s="18" t="s">
        <v>1272</v>
      </c>
      <c r="M372" s="20">
        <v>1</v>
      </c>
      <c r="N372" s="21">
        <v>160</v>
      </c>
      <c r="O372" s="21">
        <f t="shared" si="6"/>
        <v>160</v>
      </c>
      <c r="P372" s="22" t="s">
        <v>1299</v>
      </c>
      <c r="Q372" s="23" t="s">
        <v>1359</v>
      </c>
      <c r="R372" s="22" t="s">
        <v>1370</v>
      </c>
      <c r="S372" s="22" t="s">
        <v>1396</v>
      </c>
    </row>
    <row r="373" spans="1:19" s="4" customFormat="1" ht="90" customHeight="1" x14ac:dyDescent="0.25">
      <c r="A373" s="8"/>
      <c r="B373" s="18" t="s">
        <v>375</v>
      </c>
      <c r="C373" s="18" t="s">
        <v>515</v>
      </c>
      <c r="D373" s="18" t="s">
        <v>697</v>
      </c>
      <c r="E373" s="18" t="s">
        <v>869</v>
      </c>
      <c r="F373" s="18" t="s">
        <v>957</v>
      </c>
      <c r="G373" s="19" t="s">
        <v>1118</v>
      </c>
      <c r="H373" s="19" t="s">
        <v>1224</v>
      </c>
      <c r="I373" s="18" t="s">
        <v>1439</v>
      </c>
      <c r="J373" s="18" t="s">
        <v>1435</v>
      </c>
      <c r="K373" s="18" t="s">
        <v>1265</v>
      </c>
      <c r="L373" s="18" t="s">
        <v>1273</v>
      </c>
      <c r="M373" s="20">
        <v>21</v>
      </c>
      <c r="N373" s="21">
        <v>250</v>
      </c>
      <c r="O373" s="21">
        <f t="shared" si="6"/>
        <v>5250</v>
      </c>
      <c r="P373" s="22" t="s">
        <v>1299</v>
      </c>
      <c r="Q373" s="23" t="s">
        <v>1346</v>
      </c>
      <c r="R373" s="22" t="s">
        <v>1242</v>
      </c>
      <c r="S373" s="22" t="s">
        <v>1411</v>
      </c>
    </row>
    <row r="374" spans="1:19" s="4" customFormat="1" ht="90" customHeight="1" x14ac:dyDescent="0.25">
      <c r="A374" s="8"/>
      <c r="B374" s="18" t="s">
        <v>376</v>
      </c>
      <c r="C374" s="18" t="s">
        <v>515</v>
      </c>
      <c r="D374" s="18" t="s">
        <v>697</v>
      </c>
      <c r="E374" s="18" t="s">
        <v>869</v>
      </c>
      <c r="F374" s="18" t="s">
        <v>990</v>
      </c>
      <c r="G374" s="19" t="s">
        <v>1119</v>
      </c>
      <c r="H374" s="19" t="s">
        <v>1224</v>
      </c>
      <c r="I374" s="18" t="s">
        <v>1439</v>
      </c>
      <c r="J374" s="18" t="s">
        <v>1435</v>
      </c>
      <c r="K374" s="18" t="s">
        <v>1265</v>
      </c>
      <c r="L374" s="18" t="s">
        <v>1273</v>
      </c>
      <c r="M374" s="20">
        <v>10</v>
      </c>
      <c r="N374" s="21">
        <v>250</v>
      </c>
      <c r="O374" s="21">
        <f t="shared" si="6"/>
        <v>2500</v>
      </c>
      <c r="P374" s="22" t="s">
        <v>1299</v>
      </c>
      <c r="Q374" s="23" t="s">
        <v>1346</v>
      </c>
      <c r="R374" s="22" t="s">
        <v>1242</v>
      </c>
      <c r="S374" s="22" t="s">
        <v>1411</v>
      </c>
    </row>
    <row r="375" spans="1:19" s="4" customFormat="1" ht="90" customHeight="1" x14ac:dyDescent="0.25">
      <c r="A375" s="8"/>
      <c r="B375" s="18" t="s">
        <v>377</v>
      </c>
      <c r="C375" s="18" t="s">
        <v>515</v>
      </c>
      <c r="D375" s="18" t="s">
        <v>698</v>
      </c>
      <c r="E375" s="18" t="s">
        <v>870</v>
      </c>
      <c r="F375" s="18" t="s">
        <v>991</v>
      </c>
      <c r="G375" s="19" t="s">
        <v>1120</v>
      </c>
      <c r="H375" s="19" t="s">
        <v>1225</v>
      </c>
      <c r="I375" s="18" t="s">
        <v>1439</v>
      </c>
      <c r="J375" s="18" t="s">
        <v>1438</v>
      </c>
      <c r="K375" s="18" t="s">
        <v>1249</v>
      </c>
      <c r="L375" s="18" t="s">
        <v>1288</v>
      </c>
      <c r="M375" s="20">
        <v>1</v>
      </c>
      <c r="N375" s="21">
        <v>550</v>
      </c>
      <c r="O375" s="21">
        <f t="shared" si="6"/>
        <v>550</v>
      </c>
      <c r="P375" s="22" t="s">
        <v>1299</v>
      </c>
      <c r="Q375" s="23" t="s">
        <v>1364</v>
      </c>
      <c r="R375" s="22" t="s">
        <v>1242</v>
      </c>
      <c r="S375" s="22" t="s">
        <v>1412</v>
      </c>
    </row>
    <row r="376" spans="1:19" s="4" customFormat="1" ht="90" customHeight="1" x14ac:dyDescent="0.25">
      <c r="A376" s="8"/>
      <c r="B376" s="18" t="s">
        <v>378</v>
      </c>
      <c r="C376" s="18" t="s">
        <v>515</v>
      </c>
      <c r="D376" s="18" t="s">
        <v>698</v>
      </c>
      <c r="E376" s="18" t="s">
        <v>870</v>
      </c>
      <c r="F376" s="18" t="s">
        <v>991</v>
      </c>
      <c r="G376" s="19" t="s">
        <v>1120</v>
      </c>
      <c r="H376" s="19" t="s">
        <v>1225</v>
      </c>
      <c r="I376" s="18" t="s">
        <v>1439</v>
      </c>
      <c r="J376" s="18" t="s">
        <v>1438</v>
      </c>
      <c r="K376" s="18" t="s">
        <v>1249</v>
      </c>
      <c r="L376" s="18" t="s">
        <v>1270</v>
      </c>
      <c r="M376" s="20">
        <v>1</v>
      </c>
      <c r="N376" s="21">
        <v>550</v>
      </c>
      <c r="O376" s="21">
        <f t="shared" si="6"/>
        <v>550</v>
      </c>
      <c r="P376" s="22" t="s">
        <v>1299</v>
      </c>
      <c r="Q376" s="23" t="s">
        <v>1364</v>
      </c>
      <c r="R376" s="22" t="s">
        <v>1242</v>
      </c>
      <c r="S376" s="22" t="s">
        <v>1412</v>
      </c>
    </row>
    <row r="377" spans="1:19" s="4" customFormat="1" ht="90" customHeight="1" x14ac:dyDescent="0.25">
      <c r="A377" s="8"/>
      <c r="B377" s="18" t="s">
        <v>379</v>
      </c>
      <c r="C377" s="18" t="s">
        <v>515</v>
      </c>
      <c r="D377" s="18" t="s">
        <v>698</v>
      </c>
      <c r="E377" s="18" t="s">
        <v>870</v>
      </c>
      <c r="F377" s="18" t="s">
        <v>991</v>
      </c>
      <c r="G377" s="19" t="s">
        <v>1120</v>
      </c>
      <c r="H377" s="19" t="s">
        <v>1225</v>
      </c>
      <c r="I377" s="18" t="s">
        <v>1439</v>
      </c>
      <c r="J377" s="18" t="s">
        <v>1438</v>
      </c>
      <c r="K377" s="18" t="s">
        <v>1249</v>
      </c>
      <c r="L377" s="18" t="s">
        <v>1269</v>
      </c>
      <c r="M377" s="20">
        <v>1</v>
      </c>
      <c r="N377" s="21">
        <v>550</v>
      </c>
      <c r="O377" s="21">
        <f t="shared" si="6"/>
        <v>550</v>
      </c>
      <c r="P377" s="22" t="s">
        <v>1299</v>
      </c>
      <c r="Q377" s="23" t="s">
        <v>1364</v>
      </c>
      <c r="R377" s="22" t="s">
        <v>1242</v>
      </c>
      <c r="S377" s="22" t="s">
        <v>1412</v>
      </c>
    </row>
    <row r="378" spans="1:19" s="4" customFormat="1" ht="90" customHeight="1" x14ac:dyDescent="0.25">
      <c r="A378" s="8"/>
      <c r="B378" s="18" t="s">
        <v>380</v>
      </c>
      <c r="C378" s="18" t="s">
        <v>515</v>
      </c>
      <c r="D378" s="18" t="s">
        <v>698</v>
      </c>
      <c r="E378" s="18" t="s">
        <v>870</v>
      </c>
      <c r="F378" s="18" t="s">
        <v>992</v>
      </c>
      <c r="G378" s="19" t="s">
        <v>1041</v>
      </c>
      <c r="H378" s="19" t="s">
        <v>1225</v>
      </c>
      <c r="I378" s="18" t="s">
        <v>1439</v>
      </c>
      <c r="J378" s="18" t="s">
        <v>1438</v>
      </c>
      <c r="K378" s="18" t="s">
        <v>1249</v>
      </c>
      <c r="L378" s="18" t="s">
        <v>1270</v>
      </c>
      <c r="M378" s="20">
        <v>1</v>
      </c>
      <c r="N378" s="21">
        <v>550</v>
      </c>
      <c r="O378" s="21">
        <f t="shared" si="6"/>
        <v>550</v>
      </c>
      <c r="P378" s="22" t="s">
        <v>1299</v>
      </c>
      <c r="Q378" s="23" t="s">
        <v>1364</v>
      </c>
      <c r="R378" s="22" t="s">
        <v>1242</v>
      </c>
      <c r="S378" s="22" t="s">
        <v>1412</v>
      </c>
    </row>
    <row r="379" spans="1:19" s="4" customFormat="1" ht="90" customHeight="1" x14ac:dyDescent="0.25">
      <c r="A379" s="8"/>
      <c r="B379" s="18" t="s">
        <v>381</v>
      </c>
      <c r="C379" s="18" t="s">
        <v>515</v>
      </c>
      <c r="D379" s="18" t="s">
        <v>698</v>
      </c>
      <c r="E379" s="18" t="s">
        <v>870</v>
      </c>
      <c r="F379" s="18" t="s">
        <v>992</v>
      </c>
      <c r="G379" s="19" t="s">
        <v>1041</v>
      </c>
      <c r="H379" s="19" t="s">
        <v>1225</v>
      </c>
      <c r="I379" s="18" t="s">
        <v>1439</v>
      </c>
      <c r="J379" s="18" t="s">
        <v>1438</v>
      </c>
      <c r="K379" s="18" t="s">
        <v>1249</v>
      </c>
      <c r="L379" s="18" t="s">
        <v>1289</v>
      </c>
      <c r="M379" s="20">
        <v>1</v>
      </c>
      <c r="N379" s="21">
        <v>550</v>
      </c>
      <c r="O379" s="21">
        <f t="shared" si="6"/>
        <v>550</v>
      </c>
      <c r="P379" s="22" t="s">
        <v>1299</v>
      </c>
      <c r="Q379" s="23" t="s">
        <v>1364</v>
      </c>
      <c r="R379" s="22" t="s">
        <v>1242</v>
      </c>
      <c r="S379" s="22" t="s">
        <v>1412</v>
      </c>
    </row>
    <row r="380" spans="1:19" s="4" customFormat="1" ht="90" customHeight="1" x14ac:dyDescent="0.25">
      <c r="A380" s="8"/>
      <c r="B380" s="18" t="s">
        <v>382</v>
      </c>
      <c r="C380" s="18" t="s">
        <v>515</v>
      </c>
      <c r="D380" s="18" t="s">
        <v>698</v>
      </c>
      <c r="E380" s="18" t="s">
        <v>870</v>
      </c>
      <c r="F380" s="18" t="s">
        <v>992</v>
      </c>
      <c r="G380" s="19" t="s">
        <v>1041</v>
      </c>
      <c r="H380" s="19" t="s">
        <v>1225</v>
      </c>
      <c r="I380" s="18" t="s">
        <v>1439</v>
      </c>
      <c r="J380" s="18" t="s">
        <v>1438</v>
      </c>
      <c r="K380" s="18" t="s">
        <v>1249</v>
      </c>
      <c r="L380" s="18" t="s">
        <v>1290</v>
      </c>
      <c r="M380" s="20">
        <v>1</v>
      </c>
      <c r="N380" s="21">
        <v>550</v>
      </c>
      <c r="O380" s="21">
        <f t="shared" si="6"/>
        <v>550</v>
      </c>
      <c r="P380" s="22" t="s">
        <v>1299</v>
      </c>
      <c r="Q380" s="23" t="s">
        <v>1364</v>
      </c>
      <c r="R380" s="22" t="s">
        <v>1242</v>
      </c>
      <c r="S380" s="22" t="s">
        <v>1412</v>
      </c>
    </row>
    <row r="381" spans="1:19" s="4" customFormat="1" ht="90" customHeight="1" x14ac:dyDescent="0.25">
      <c r="A381" s="8"/>
      <c r="B381" s="18" t="s">
        <v>383</v>
      </c>
      <c r="C381" s="18" t="s">
        <v>515</v>
      </c>
      <c r="D381" s="18" t="s">
        <v>698</v>
      </c>
      <c r="E381" s="18" t="s">
        <v>870</v>
      </c>
      <c r="F381" s="18" t="s">
        <v>993</v>
      </c>
      <c r="G381" s="19" t="s">
        <v>1121</v>
      </c>
      <c r="H381" s="19" t="s">
        <v>1225</v>
      </c>
      <c r="I381" s="18" t="s">
        <v>1439</v>
      </c>
      <c r="J381" s="18" t="s">
        <v>1438</v>
      </c>
      <c r="K381" s="18" t="s">
        <v>1249</v>
      </c>
      <c r="L381" s="18" t="s">
        <v>1288</v>
      </c>
      <c r="M381" s="20">
        <v>1</v>
      </c>
      <c r="N381" s="21">
        <v>550</v>
      </c>
      <c r="O381" s="21">
        <f t="shared" si="6"/>
        <v>550</v>
      </c>
      <c r="P381" s="22" t="s">
        <v>1299</v>
      </c>
      <c r="Q381" s="23" t="s">
        <v>1364</v>
      </c>
      <c r="R381" s="22" t="s">
        <v>1242</v>
      </c>
      <c r="S381" s="22" t="s">
        <v>1412</v>
      </c>
    </row>
    <row r="382" spans="1:19" s="4" customFormat="1" ht="90" customHeight="1" x14ac:dyDescent="0.25">
      <c r="A382" s="8"/>
      <c r="B382" s="18" t="s">
        <v>384</v>
      </c>
      <c r="C382" s="18" t="s">
        <v>515</v>
      </c>
      <c r="D382" s="18" t="s">
        <v>698</v>
      </c>
      <c r="E382" s="18" t="s">
        <v>870</v>
      </c>
      <c r="F382" s="18" t="s">
        <v>993</v>
      </c>
      <c r="G382" s="19" t="s">
        <v>1121</v>
      </c>
      <c r="H382" s="19" t="s">
        <v>1225</v>
      </c>
      <c r="I382" s="18" t="s">
        <v>1439</v>
      </c>
      <c r="J382" s="18" t="s">
        <v>1438</v>
      </c>
      <c r="K382" s="18" t="s">
        <v>1249</v>
      </c>
      <c r="L382" s="18" t="s">
        <v>1270</v>
      </c>
      <c r="M382" s="20">
        <v>5</v>
      </c>
      <c r="N382" s="21">
        <v>550</v>
      </c>
      <c r="O382" s="21">
        <f t="shared" si="6"/>
        <v>2750</v>
      </c>
      <c r="P382" s="22" t="s">
        <v>1299</v>
      </c>
      <c r="Q382" s="23" t="s">
        <v>1364</v>
      </c>
      <c r="R382" s="22" t="s">
        <v>1242</v>
      </c>
      <c r="S382" s="22" t="s">
        <v>1412</v>
      </c>
    </row>
    <row r="383" spans="1:19" s="4" customFormat="1" ht="90" customHeight="1" x14ac:dyDescent="0.25">
      <c r="A383" s="8"/>
      <c r="B383" s="18" t="s">
        <v>385</v>
      </c>
      <c r="C383" s="18" t="s">
        <v>515</v>
      </c>
      <c r="D383" s="18" t="s">
        <v>698</v>
      </c>
      <c r="E383" s="18" t="s">
        <v>870</v>
      </c>
      <c r="F383" s="18" t="s">
        <v>993</v>
      </c>
      <c r="G383" s="19" t="s">
        <v>1121</v>
      </c>
      <c r="H383" s="19" t="s">
        <v>1225</v>
      </c>
      <c r="I383" s="18" t="s">
        <v>1439</v>
      </c>
      <c r="J383" s="18" t="s">
        <v>1438</v>
      </c>
      <c r="K383" s="18" t="s">
        <v>1249</v>
      </c>
      <c r="L383" s="18" t="s">
        <v>1291</v>
      </c>
      <c r="M383" s="20">
        <v>2</v>
      </c>
      <c r="N383" s="21">
        <v>550</v>
      </c>
      <c r="O383" s="21">
        <f t="shared" si="6"/>
        <v>1100</v>
      </c>
      <c r="P383" s="22" t="s">
        <v>1299</v>
      </c>
      <c r="Q383" s="23" t="s">
        <v>1364</v>
      </c>
      <c r="R383" s="22" t="s">
        <v>1242</v>
      </c>
      <c r="S383" s="22" t="s">
        <v>1412</v>
      </c>
    </row>
    <row r="384" spans="1:19" s="4" customFormat="1" ht="90" customHeight="1" x14ac:dyDescent="0.25">
      <c r="A384" s="8"/>
      <c r="B384" s="18" t="s">
        <v>386</v>
      </c>
      <c r="C384" s="18" t="s">
        <v>515</v>
      </c>
      <c r="D384" s="18" t="s">
        <v>698</v>
      </c>
      <c r="E384" s="18" t="s">
        <v>870</v>
      </c>
      <c r="F384" s="18" t="s">
        <v>993</v>
      </c>
      <c r="G384" s="19" t="s">
        <v>1121</v>
      </c>
      <c r="H384" s="19" t="s">
        <v>1225</v>
      </c>
      <c r="I384" s="18" t="s">
        <v>1439</v>
      </c>
      <c r="J384" s="18" t="s">
        <v>1438</v>
      </c>
      <c r="K384" s="18" t="s">
        <v>1249</v>
      </c>
      <c r="L384" s="18" t="s">
        <v>1275</v>
      </c>
      <c r="M384" s="20">
        <v>2</v>
      </c>
      <c r="N384" s="21">
        <v>550</v>
      </c>
      <c r="O384" s="21">
        <f t="shared" ref="O384:O415" si="7">$M384*N384</f>
        <v>1100</v>
      </c>
      <c r="P384" s="22" t="s">
        <v>1299</v>
      </c>
      <c r="Q384" s="23" t="s">
        <v>1364</v>
      </c>
      <c r="R384" s="22" t="s">
        <v>1242</v>
      </c>
      <c r="S384" s="22" t="s">
        <v>1412</v>
      </c>
    </row>
    <row r="385" spans="1:19" s="4" customFormat="1" ht="90" customHeight="1" x14ac:dyDescent="0.25">
      <c r="A385" s="8"/>
      <c r="B385" s="18" t="s">
        <v>387</v>
      </c>
      <c r="C385" s="18" t="s">
        <v>515</v>
      </c>
      <c r="D385" s="18" t="s">
        <v>698</v>
      </c>
      <c r="E385" s="18" t="s">
        <v>870</v>
      </c>
      <c r="F385" s="18" t="s">
        <v>993</v>
      </c>
      <c r="G385" s="19" t="s">
        <v>1121</v>
      </c>
      <c r="H385" s="19" t="s">
        <v>1225</v>
      </c>
      <c r="I385" s="18" t="s">
        <v>1439</v>
      </c>
      <c r="J385" s="18" t="s">
        <v>1438</v>
      </c>
      <c r="K385" s="18" t="s">
        <v>1249</v>
      </c>
      <c r="L385" s="18" t="s">
        <v>1268</v>
      </c>
      <c r="M385" s="20">
        <v>2</v>
      </c>
      <c r="N385" s="21">
        <v>550</v>
      </c>
      <c r="O385" s="21">
        <f t="shared" si="7"/>
        <v>1100</v>
      </c>
      <c r="P385" s="22" t="s">
        <v>1299</v>
      </c>
      <c r="Q385" s="23" t="s">
        <v>1364</v>
      </c>
      <c r="R385" s="22" t="s">
        <v>1242</v>
      </c>
      <c r="S385" s="22" t="s">
        <v>1412</v>
      </c>
    </row>
    <row r="386" spans="1:19" s="4" customFormat="1" ht="90" customHeight="1" x14ac:dyDescent="0.25">
      <c r="A386" s="8"/>
      <c r="B386" s="18" t="s">
        <v>388</v>
      </c>
      <c r="C386" s="18" t="s">
        <v>515</v>
      </c>
      <c r="D386" s="18" t="s">
        <v>698</v>
      </c>
      <c r="E386" s="18" t="s">
        <v>870</v>
      </c>
      <c r="F386" s="18" t="s">
        <v>993</v>
      </c>
      <c r="G386" s="19" t="s">
        <v>1121</v>
      </c>
      <c r="H386" s="19" t="s">
        <v>1225</v>
      </c>
      <c r="I386" s="18" t="s">
        <v>1439</v>
      </c>
      <c r="J386" s="18" t="s">
        <v>1438</v>
      </c>
      <c r="K386" s="18" t="s">
        <v>1249</v>
      </c>
      <c r="L386" s="18" t="s">
        <v>1290</v>
      </c>
      <c r="M386" s="20">
        <v>2</v>
      </c>
      <c r="N386" s="21">
        <v>550</v>
      </c>
      <c r="O386" s="21">
        <f t="shared" si="7"/>
        <v>1100</v>
      </c>
      <c r="P386" s="22" t="s">
        <v>1299</v>
      </c>
      <c r="Q386" s="23" t="s">
        <v>1364</v>
      </c>
      <c r="R386" s="22" t="s">
        <v>1242</v>
      </c>
      <c r="S386" s="22" t="s">
        <v>1412</v>
      </c>
    </row>
    <row r="387" spans="1:19" s="4" customFormat="1" ht="90" customHeight="1" x14ac:dyDescent="0.25">
      <c r="A387" s="8"/>
      <c r="B387" s="18" t="s">
        <v>389</v>
      </c>
      <c r="C387" s="18" t="s">
        <v>515</v>
      </c>
      <c r="D387" s="18" t="s">
        <v>699</v>
      </c>
      <c r="E387" s="18" t="s">
        <v>871</v>
      </c>
      <c r="F387" s="18" t="s">
        <v>937</v>
      </c>
      <c r="G387" s="19" t="s">
        <v>1124</v>
      </c>
      <c r="H387" s="19" t="s">
        <v>1217</v>
      </c>
      <c r="I387" s="18" t="s">
        <v>1439</v>
      </c>
      <c r="J387" s="18" t="s">
        <v>1436</v>
      </c>
      <c r="K387" s="18" t="s">
        <v>1263</v>
      </c>
      <c r="L387" s="18" t="s">
        <v>1284</v>
      </c>
      <c r="M387" s="20">
        <v>3</v>
      </c>
      <c r="N387" s="21">
        <v>150</v>
      </c>
      <c r="O387" s="21">
        <f t="shared" si="7"/>
        <v>450</v>
      </c>
      <c r="P387" s="22" t="s">
        <v>1299</v>
      </c>
      <c r="Q387" s="23" t="s">
        <v>1359</v>
      </c>
      <c r="R387" s="22" t="s">
        <v>1371</v>
      </c>
      <c r="S387" s="22" t="s">
        <v>1403</v>
      </c>
    </row>
    <row r="388" spans="1:19" s="4" customFormat="1" ht="90" customHeight="1" x14ac:dyDescent="0.25">
      <c r="A388" s="8"/>
      <c r="B388" s="18" t="s">
        <v>390</v>
      </c>
      <c r="C388" s="18" t="s">
        <v>515</v>
      </c>
      <c r="D388" s="18" t="s">
        <v>699</v>
      </c>
      <c r="E388" s="18" t="s">
        <v>871</v>
      </c>
      <c r="F388" s="18" t="s">
        <v>937</v>
      </c>
      <c r="G388" s="19" t="s">
        <v>1124</v>
      </c>
      <c r="H388" s="19" t="s">
        <v>1217</v>
      </c>
      <c r="I388" s="18" t="s">
        <v>1439</v>
      </c>
      <c r="J388" s="18" t="s">
        <v>1436</v>
      </c>
      <c r="K388" s="18" t="s">
        <v>1263</v>
      </c>
      <c r="L388" s="18" t="s">
        <v>1285</v>
      </c>
      <c r="M388" s="20">
        <v>6</v>
      </c>
      <c r="N388" s="21">
        <v>150</v>
      </c>
      <c r="O388" s="21">
        <f t="shared" si="7"/>
        <v>900</v>
      </c>
      <c r="P388" s="22" t="s">
        <v>1299</v>
      </c>
      <c r="Q388" s="23" t="s">
        <v>1359</v>
      </c>
      <c r="R388" s="22" t="s">
        <v>1371</v>
      </c>
      <c r="S388" s="22" t="s">
        <v>1403</v>
      </c>
    </row>
    <row r="389" spans="1:19" s="4" customFormat="1" ht="90" customHeight="1" x14ac:dyDescent="0.25">
      <c r="A389" s="8"/>
      <c r="B389" s="18" t="s">
        <v>391</v>
      </c>
      <c r="C389" s="18" t="s">
        <v>515</v>
      </c>
      <c r="D389" s="18" t="s">
        <v>699</v>
      </c>
      <c r="E389" s="18" t="s">
        <v>871</v>
      </c>
      <c r="F389" s="18" t="s">
        <v>937</v>
      </c>
      <c r="G389" s="19" t="s">
        <v>1124</v>
      </c>
      <c r="H389" s="19" t="s">
        <v>1217</v>
      </c>
      <c r="I389" s="18" t="s">
        <v>1439</v>
      </c>
      <c r="J389" s="18" t="s">
        <v>1436</v>
      </c>
      <c r="K389" s="18" t="s">
        <v>1263</v>
      </c>
      <c r="L389" s="18" t="s">
        <v>1286</v>
      </c>
      <c r="M389" s="20">
        <v>6</v>
      </c>
      <c r="N389" s="21">
        <v>150</v>
      </c>
      <c r="O389" s="21">
        <f t="shared" si="7"/>
        <v>900</v>
      </c>
      <c r="P389" s="22" t="s">
        <v>1299</v>
      </c>
      <c r="Q389" s="23" t="s">
        <v>1359</v>
      </c>
      <c r="R389" s="22" t="s">
        <v>1371</v>
      </c>
      <c r="S389" s="22" t="s">
        <v>1403</v>
      </c>
    </row>
    <row r="390" spans="1:19" s="4" customFormat="1" ht="90" customHeight="1" x14ac:dyDescent="0.25">
      <c r="A390" s="8"/>
      <c r="B390" s="18" t="s">
        <v>392</v>
      </c>
      <c r="C390" s="18" t="s">
        <v>515</v>
      </c>
      <c r="D390" s="18" t="s">
        <v>699</v>
      </c>
      <c r="E390" s="18" t="s">
        <v>871</v>
      </c>
      <c r="F390" s="18" t="s">
        <v>922</v>
      </c>
      <c r="G390" s="19" t="s">
        <v>1113</v>
      </c>
      <c r="H390" s="19" t="s">
        <v>1217</v>
      </c>
      <c r="I390" s="18" t="s">
        <v>1439</v>
      </c>
      <c r="J390" s="18" t="s">
        <v>1436</v>
      </c>
      <c r="K390" s="18" t="s">
        <v>1263</v>
      </c>
      <c r="L390" s="18" t="s">
        <v>1284</v>
      </c>
      <c r="M390" s="20">
        <v>6</v>
      </c>
      <c r="N390" s="21">
        <v>150</v>
      </c>
      <c r="O390" s="21">
        <f t="shared" si="7"/>
        <v>900</v>
      </c>
      <c r="P390" s="22" t="s">
        <v>1299</v>
      </c>
      <c r="Q390" s="23" t="s">
        <v>1359</v>
      </c>
      <c r="R390" s="22" t="s">
        <v>1371</v>
      </c>
      <c r="S390" s="22" t="s">
        <v>1403</v>
      </c>
    </row>
    <row r="391" spans="1:19" s="4" customFormat="1" ht="90" customHeight="1" x14ac:dyDescent="0.25">
      <c r="A391" s="8"/>
      <c r="B391" s="18" t="s">
        <v>393</v>
      </c>
      <c r="C391" s="18" t="s">
        <v>515</v>
      </c>
      <c r="D391" s="18" t="s">
        <v>699</v>
      </c>
      <c r="E391" s="18" t="s">
        <v>871</v>
      </c>
      <c r="F391" s="18" t="s">
        <v>922</v>
      </c>
      <c r="G391" s="19" t="s">
        <v>1113</v>
      </c>
      <c r="H391" s="19" t="s">
        <v>1217</v>
      </c>
      <c r="I391" s="18" t="s">
        <v>1439</v>
      </c>
      <c r="J391" s="18" t="s">
        <v>1436</v>
      </c>
      <c r="K391" s="18" t="s">
        <v>1263</v>
      </c>
      <c r="L391" s="18" t="s">
        <v>1285</v>
      </c>
      <c r="M391" s="20">
        <v>10</v>
      </c>
      <c r="N391" s="21">
        <v>150</v>
      </c>
      <c r="O391" s="21">
        <f t="shared" si="7"/>
        <v>1500</v>
      </c>
      <c r="P391" s="22" t="s">
        <v>1299</v>
      </c>
      <c r="Q391" s="23" t="s">
        <v>1359</v>
      </c>
      <c r="R391" s="22" t="s">
        <v>1371</v>
      </c>
      <c r="S391" s="22" t="s">
        <v>1403</v>
      </c>
    </row>
    <row r="392" spans="1:19" s="4" customFormat="1" ht="90" customHeight="1" x14ac:dyDescent="0.25">
      <c r="A392" s="8"/>
      <c r="B392" s="18" t="s">
        <v>394</v>
      </c>
      <c r="C392" s="18" t="s">
        <v>515</v>
      </c>
      <c r="D392" s="18" t="s">
        <v>699</v>
      </c>
      <c r="E392" s="18" t="s">
        <v>871</v>
      </c>
      <c r="F392" s="18" t="s">
        <v>922</v>
      </c>
      <c r="G392" s="19" t="s">
        <v>1113</v>
      </c>
      <c r="H392" s="19" t="s">
        <v>1217</v>
      </c>
      <c r="I392" s="18" t="s">
        <v>1439</v>
      </c>
      <c r="J392" s="18" t="s">
        <v>1436</v>
      </c>
      <c r="K392" s="18" t="s">
        <v>1263</v>
      </c>
      <c r="L392" s="18" t="s">
        <v>1286</v>
      </c>
      <c r="M392" s="20">
        <v>6</v>
      </c>
      <c r="N392" s="21">
        <v>150</v>
      </c>
      <c r="O392" s="21">
        <f t="shared" si="7"/>
        <v>900</v>
      </c>
      <c r="P392" s="22" t="s">
        <v>1299</v>
      </c>
      <c r="Q392" s="23" t="s">
        <v>1359</v>
      </c>
      <c r="R392" s="22" t="s">
        <v>1371</v>
      </c>
      <c r="S392" s="22" t="s">
        <v>1403</v>
      </c>
    </row>
    <row r="393" spans="1:19" s="4" customFormat="1" ht="90" customHeight="1" x14ac:dyDescent="0.25">
      <c r="A393" s="8"/>
      <c r="B393" s="18" t="s">
        <v>395</v>
      </c>
      <c r="C393" s="18" t="s">
        <v>515</v>
      </c>
      <c r="D393" s="18" t="s">
        <v>699</v>
      </c>
      <c r="E393" s="18" t="s">
        <v>871</v>
      </c>
      <c r="F393" s="18" t="s">
        <v>915</v>
      </c>
      <c r="G393" s="19" t="s">
        <v>1122</v>
      </c>
      <c r="H393" s="19" t="s">
        <v>1217</v>
      </c>
      <c r="I393" s="18" t="s">
        <v>1439</v>
      </c>
      <c r="J393" s="18" t="s">
        <v>1436</v>
      </c>
      <c r="K393" s="18" t="s">
        <v>1263</v>
      </c>
      <c r="L393" s="18" t="s">
        <v>1284</v>
      </c>
      <c r="M393" s="20">
        <v>5</v>
      </c>
      <c r="N393" s="21">
        <v>150</v>
      </c>
      <c r="O393" s="21">
        <f t="shared" si="7"/>
        <v>750</v>
      </c>
      <c r="P393" s="22" t="s">
        <v>1299</v>
      </c>
      <c r="Q393" s="23" t="s">
        <v>1359</v>
      </c>
      <c r="R393" s="22" t="s">
        <v>1371</v>
      </c>
      <c r="S393" s="22" t="s">
        <v>1403</v>
      </c>
    </row>
    <row r="394" spans="1:19" s="4" customFormat="1" ht="90" customHeight="1" x14ac:dyDescent="0.25">
      <c r="A394" s="8"/>
      <c r="B394" s="18" t="s">
        <v>396</v>
      </c>
      <c r="C394" s="18" t="s">
        <v>515</v>
      </c>
      <c r="D394" s="18" t="s">
        <v>699</v>
      </c>
      <c r="E394" s="18" t="s">
        <v>871</v>
      </c>
      <c r="F394" s="18" t="s">
        <v>915</v>
      </c>
      <c r="G394" s="19" t="s">
        <v>1122</v>
      </c>
      <c r="H394" s="19" t="s">
        <v>1217</v>
      </c>
      <c r="I394" s="18" t="s">
        <v>1439</v>
      </c>
      <c r="J394" s="18" t="s">
        <v>1436</v>
      </c>
      <c r="K394" s="18" t="s">
        <v>1263</v>
      </c>
      <c r="L394" s="18" t="s">
        <v>1285</v>
      </c>
      <c r="M394" s="20">
        <v>11</v>
      </c>
      <c r="N394" s="21">
        <v>150</v>
      </c>
      <c r="O394" s="21">
        <f t="shared" si="7"/>
        <v>1650</v>
      </c>
      <c r="P394" s="22" t="s">
        <v>1299</v>
      </c>
      <c r="Q394" s="23" t="s">
        <v>1359</v>
      </c>
      <c r="R394" s="22" t="s">
        <v>1371</v>
      </c>
      <c r="S394" s="22" t="s">
        <v>1403</v>
      </c>
    </row>
    <row r="395" spans="1:19" s="4" customFormat="1" ht="90" customHeight="1" x14ac:dyDescent="0.25">
      <c r="A395" s="8"/>
      <c r="B395" s="18" t="s">
        <v>397</v>
      </c>
      <c r="C395" s="18" t="s">
        <v>515</v>
      </c>
      <c r="D395" s="18" t="s">
        <v>699</v>
      </c>
      <c r="E395" s="18" t="s">
        <v>871</v>
      </c>
      <c r="F395" s="18" t="s">
        <v>915</v>
      </c>
      <c r="G395" s="19" t="s">
        <v>1122</v>
      </c>
      <c r="H395" s="19" t="s">
        <v>1217</v>
      </c>
      <c r="I395" s="18" t="s">
        <v>1439</v>
      </c>
      <c r="J395" s="18" t="s">
        <v>1436</v>
      </c>
      <c r="K395" s="18" t="s">
        <v>1263</v>
      </c>
      <c r="L395" s="18" t="s">
        <v>1286</v>
      </c>
      <c r="M395" s="20">
        <v>8</v>
      </c>
      <c r="N395" s="21">
        <v>150</v>
      </c>
      <c r="O395" s="21">
        <f t="shared" si="7"/>
        <v>1200</v>
      </c>
      <c r="P395" s="22" t="s">
        <v>1299</v>
      </c>
      <c r="Q395" s="23" t="s">
        <v>1359</v>
      </c>
      <c r="R395" s="22" t="s">
        <v>1371</v>
      </c>
      <c r="S395" s="22" t="s">
        <v>1403</v>
      </c>
    </row>
    <row r="396" spans="1:19" s="4" customFormat="1" ht="90" customHeight="1" x14ac:dyDescent="0.25">
      <c r="A396" s="8"/>
      <c r="B396" s="18" t="s">
        <v>398</v>
      </c>
      <c r="C396" s="18" t="s">
        <v>515</v>
      </c>
      <c r="D396" s="18" t="s">
        <v>699</v>
      </c>
      <c r="E396" s="18" t="s">
        <v>871</v>
      </c>
      <c r="F396" s="18" t="s">
        <v>911</v>
      </c>
      <c r="G396" s="19" t="s">
        <v>1069</v>
      </c>
      <c r="H396" s="19" t="s">
        <v>1217</v>
      </c>
      <c r="I396" s="18" t="s">
        <v>1439</v>
      </c>
      <c r="J396" s="18" t="s">
        <v>1436</v>
      </c>
      <c r="K396" s="18" t="s">
        <v>1263</v>
      </c>
      <c r="L396" s="18" t="s">
        <v>1284</v>
      </c>
      <c r="M396" s="20">
        <v>4</v>
      </c>
      <c r="N396" s="21">
        <v>150</v>
      </c>
      <c r="O396" s="21">
        <f t="shared" si="7"/>
        <v>600</v>
      </c>
      <c r="P396" s="22" t="s">
        <v>1299</v>
      </c>
      <c r="Q396" s="23" t="s">
        <v>1359</v>
      </c>
      <c r="R396" s="22" t="s">
        <v>1371</v>
      </c>
      <c r="S396" s="22" t="s">
        <v>1403</v>
      </c>
    </row>
    <row r="397" spans="1:19" s="4" customFormat="1" ht="90" customHeight="1" x14ac:dyDescent="0.25">
      <c r="A397" s="8"/>
      <c r="B397" s="18" t="s">
        <v>399</v>
      </c>
      <c r="C397" s="18" t="s">
        <v>515</v>
      </c>
      <c r="D397" s="18" t="s">
        <v>699</v>
      </c>
      <c r="E397" s="18" t="s">
        <v>871</v>
      </c>
      <c r="F397" s="18" t="s">
        <v>911</v>
      </c>
      <c r="G397" s="19" t="s">
        <v>1069</v>
      </c>
      <c r="H397" s="19" t="s">
        <v>1217</v>
      </c>
      <c r="I397" s="18" t="s">
        <v>1439</v>
      </c>
      <c r="J397" s="18" t="s">
        <v>1436</v>
      </c>
      <c r="K397" s="18" t="s">
        <v>1263</v>
      </c>
      <c r="L397" s="18" t="s">
        <v>1285</v>
      </c>
      <c r="M397" s="20">
        <v>9</v>
      </c>
      <c r="N397" s="21">
        <v>150</v>
      </c>
      <c r="O397" s="21">
        <f t="shared" si="7"/>
        <v>1350</v>
      </c>
      <c r="P397" s="22" t="s">
        <v>1299</v>
      </c>
      <c r="Q397" s="23" t="s">
        <v>1359</v>
      </c>
      <c r="R397" s="22" t="s">
        <v>1371</v>
      </c>
      <c r="S397" s="22" t="s">
        <v>1403</v>
      </c>
    </row>
    <row r="398" spans="1:19" s="4" customFormat="1" ht="90" customHeight="1" x14ac:dyDescent="0.25">
      <c r="A398" s="8"/>
      <c r="B398" s="18" t="s">
        <v>400</v>
      </c>
      <c r="C398" s="18" t="s">
        <v>515</v>
      </c>
      <c r="D398" s="18" t="s">
        <v>699</v>
      </c>
      <c r="E398" s="18" t="s">
        <v>871</v>
      </c>
      <c r="F398" s="18" t="s">
        <v>911</v>
      </c>
      <c r="G398" s="19" t="s">
        <v>1069</v>
      </c>
      <c r="H398" s="19" t="s">
        <v>1217</v>
      </c>
      <c r="I398" s="18" t="s">
        <v>1439</v>
      </c>
      <c r="J398" s="18" t="s">
        <v>1436</v>
      </c>
      <c r="K398" s="18" t="s">
        <v>1263</v>
      </c>
      <c r="L398" s="18" t="s">
        <v>1286</v>
      </c>
      <c r="M398" s="20">
        <v>7</v>
      </c>
      <c r="N398" s="21">
        <v>150</v>
      </c>
      <c r="O398" s="21">
        <f t="shared" si="7"/>
        <v>1050</v>
      </c>
      <c r="P398" s="22" t="s">
        <v>1299</v>
      </c>
      <c r="Q398" s="23" t="s">
        <v>1359</v>
      </c>
      <c r="R398" s="22" t="s">
        <v>1371</v>
      </c>
      <c r="S398" s="22" t="s">
        <v>1403</v>
      </c>
    </row>
    <row r="399" spans="1:19" s="4" customFormat="1" ht="90" customHeight="1" x14ac:dyDescent="0.25">
      <c r="A399" s="8"/>
      <c r="B399" s="18" t="s">
        <v>401</v>
      </c>
      <c r="C399" s="18" t="s">
        <v>515</v>
      </c>
      <c r="D399" s="18" t="s">
        <v>700</v>
      </c>
      <c r="E399" s="18" t="s">
        <v>872</v>
      </c>
      <c r="F399" s="18" t="s">
        <v>933</v>
      </c>
      <c r="G399" s="19" t="s">
        <v>1119</v>
      </c>
      <c r="H399" s="19" t="s">
        <v>1217</v>
      </c>
      <c r="I399" s="18" t="s">
        <v>1439</v>
      </c>
      <c r="J399" s="18" t="s">
        <v>1436</v>
      </c>
      <c r="K399" s="18" t="s">
        <v>1263</v>
      </c>
      <c r="L399" s="18" t="s">
        <v>1284</v>
      </c>
      <c r="M399" s="20">
        <v>3</v>
      </c>
      <c r="N399" s="21">
        <v>150</v>
      </c>
      <c r="O399" s="21">
        <f t="shared" si="7"/>
        <v>450</v>
      </c>
      <c r="P399" s="22" t="s">
        <v>1299</v>
      </c>
      <c r="Q399" s="23" t="s">
        <v>1359</v>
      </c>
      <c r="R399" s="22" t="s">
        <v>1371</v>
      </c>
      <c r="S399" s="22" t="s">
        <v>1403</v>
      </c>
    </row>
    <row r="400" spans="1:19" s="4" customFormat="1" ht="90" customHeight="1" x14ac:dyDescent="0.25">
      <c r="A400" s="8"/>
      <c r="B400" s="18" t="s">
        <v>402</v>
      </c>
      <c r="C400" s="18" t="s">
        <v>515</v>
      </c>
      <c r="D400" s="18" t="s">
        <v>700</v>
      </c>
      <c r="E400" s="18" t="s">
        <v>872</v>
      </c>
      <c r="F400" s="18" t="s">
        <v>933</v>
      </c>
      <c r="G400" s="19" t="s">
        <v>1119</v>
      </c>
      <c r="H400" s="19" t="s">
        <v>1217</v>
      </c>
      <c r="I400" s="18" t="s">
        <v>1439</v>
      </c>
      <c r="J400" s="18" t="s">
        <v>1436</v>
      </c>
      <c r="K400" s="18" t="s">
        <v>1263</v>
      </c>
      <c r="L400" s="18" t="s">
        <v>1285</v>
      </c>
      <c r="M400" s="20">
        <v>11</v>
      </c>
      <c r="N400" s="21">
        <v>150</v>
      </c>
      <c r="O400" s="21">
        <f t="shared" si="7"/>
        <v>1650</v>
      </c>
      <c r="P400" s="22" t="s">
        <v>1299</v>
      </c>
      <c r="Q400" s="23" t="s">
        <v>1359</v>
      </c>
      <c r="R400" s="22" t="s">
        <v>1371</v>
      </c>
      <c r="S400" s="22" t="s">
        <v>1403</v>
      </c>
    </row>
    <row r="401" spans="1:19" s="4" customFormat="1" ht="90" customHeight="1" x14ac:dyDescent="0.25">
      <c r="A401" s="8"/>
      <c r="B401" s="18" t="s">
        <v>403</v>
      </c>
      <c r="C401" s="18" t="s">
        <v>515</v>
      </c>
      <c r="D401" s="18" t="s">
        <v>700</v>
      </c>
      <c r="E401" s="18" t="s">
        <v>872</v>
      </c>
      <c r="F401" s="18" t="s">
        <v>933</v>
      </c>
      <c r="G401" s="19" t="s">
        <v>1119</v>
      </c>
      <c r="H401" s="19" t="s">
        <v>1217</v>
      </c>
      <c r="I401" s="18" t="s">
        <v>1439</v>
      </c>
      <c r="J401" s="18" t="s">
        <v>1436</v>
      </c>
      <c r="K401" s="18" t="s">
        <v>1263</v>
      </c>
      <c r="L401" s="18" t="s">
        <v>1286</v>
      </c>
      <c r="M401" s="20">
        <v>8</v>
      </c>
      <c r="N401" s="21">
        <v>150</v>
      </c>
      <c r="O401" s="21">
        <f t="shared" si="7"/>
        <v>1200</v>
      </c>
      <c r="P401" s="22" t="s">
        <v>1299</v>
      </c>
      <c r="Q401" s="23" t="s">
        <v>1359</v>
      </c>
      <c r="R401" s="22" t="s">
        <v>1371</v>
      </c>
      <c r="S401" s="22" t="s">
        <v>1403</v>
      </c>
    </row>
    <row r="402" spans="1:19" s="4" customFormat="1" ht="90" customHeight="1" x14ac:dyDescent="0.25">
      <c r="A402" s="8"/>
      <c r="B402" s="18" t="s">
        <v>404</v>
      </c>
      <c r="C402" s="18" t="s">
        <v>515</v>
      </c>
      <c r="D402" s="18" t="s">
        <v>700</v>
      </c>
      <c r="E402" s="18" t="s">
        <v>872</v>
      </c>
      <c r="F402" s="18" t="s">
        <v>994</v>
      </c>
      <c r="G402" s="19" t="s">
        <v>1120</v>
      </c>
      <c r="H402" s="19" t="s">
        <v>1217</v>
      </c>
      <c r="I402" s="18" t="s">
        <v>1439</v>
      </c>
      <c r="J402" s="18" t="s">
        <v>1436</v>
      </c>
      <c r="K402" s="18" t="s">
        <v>1263</v>
      </c>
      <c r="L402" s="18" t="s">
        <v>1284</v>
      </c>
      <c r="M402" s="20">
        <v>3</v>
      </c>
      <c r="N402" s="21">
        <v>150</v>
      </c>
      <c r="O402" s="21">
        <f t="shared" si="7"/>
        <v>450</v>
      </c>
      <c r="P402" s="22" t="s">
        <v>1299</v>
      </c>
      <c r="Q402" s="23" t="s">
        <v>1359</v>
      </c>
      <c r="R402" s="22" t="s">
        <v>1371</v>
      </c>
      <c r="S402" s="22" t="s">
        <v>1403</v>
      </c>
    </row>
    <row r="403" spans="1:19" s="4" customFormat="1" ht="90" customHeight="1" x14ac:dyDescent="0.25">
      <c r="A403" s="8"/>
      <c r="B403" s="18" t="s">
        <v>405</v>
      </c>
      <c r="C403" s="18" t="s">
        <v>515</v>
      </c>
      <c r="D403" s="18" t="s">
        <v>700</v>
      </c>
      <c r="E403" s="18" t="s">
        <v>872</v>
      </c>
      <c r="F403" s="18" t="s">
        <v>994</v>
      </c>
      <c r="G403" s="19" t="s">
        <v>1120</v>
      </c>
      <c r="H403" s="19" t="s">
        <v>1217</v>
      </c>
      <c r="I403" s="18" t="s">
        <v>1439</v>
      </c>
      <c r="J403" s="18" t="s">
        <v>1436</v>
      </c>
      <c r="K403" s="18" t="s">
        <v>1263</v>
      </c>
      <c r="L403" s="18" t="s">
        <v>1285</v>
      </c>
      <c r="M403" s="20">
        <v>9</v>
      </c>
      <c r="N403" s="21">
        <v>150</v>
      </c>
      <c r="O403" s="21">
        <f t="shared" si="7"/>
        <v>1350</v>
      </c>
      <c r="P403" s="22" t="s">
        <v>1299</v>
      </c>
      <c r="Q403" s="23" t="s">
        <v>1359</v>
      </c>
      <c r="R403" s="22" t="s">
        <v>1371</v>
      </c>
      <c r="S403" s="22" t="s">
        <v>1403</v>
      </c>
    </row>
    <row r="404" spans="1:19" s="4" customFormat="1" ht="90" customHeight="1" x14ac:dyDescent="0.25">
      <c r="A404" s="8"/>
      <c r="B404" s="18" t="s">
        <v>406</v>
      </c>
      <c r="C404" s="18" t="s">
        <v>515</v>
      </c>
      <c r="D404" s="18" t="s">
        <v>700</v>
      </c>
      <c r="E404" s="18" t="s">
        <v>872</v>
      </c>
      <c r="F404" s="18" t="s">
        <v>994</v>
      </c>
      <c r="G404" s="19" t="s">
        <v>1120</v>
      </c>
      <c r="H404" s="19" t="s">
        <v>1217</v>
      </c>
      <c r="I404" s="18" t="s">
        <v>1439</v>
      </c>
      <c r="J404" s="18" t="s">
        <v>1436</v>
      </c>
      <c r="K404" s="18" t="s">
        <v>1263</v>
      </c>
      <c r="L404" s="18" t="s">
        <v>1286</v>
      </c>
      <c r="M404" s="20">
        <v>8</v>
      </c>
      <c r="N404" s="21">
        <v>150</v>
      </c>
      <c r="O404" s="21">
        <f t="shared" si="7"/>
        <v>1200</v>
      </c>
      <c r="P404" s="22" t="s">
        <v>1299</v>
      </c>
      <c r="Q404" s="23" t="s">
        <v>1359</v>
      </c>
      <c r="R404" s="22" t="s">
        <v>1371</v>
      </c>
      <c r="S404" s="22" t="s">
        <v>1403</v>
      </c>
    </row>
    <row r="405" spans="1:19" s="4" customFormat="1" ht="90" customHeight="1" x14ac:dyDescent="0.25">
      <c r="A405" s="8"/>
      <c r="B405" s="18" t="s">
        <v>407</v>
      </c>
      <c r="C405" s="18" t="s">
        <v>515</v>
      </c>
      <c r="D405" s="18" t="s">
        <v>700</v>
      </c>
      <c r="E405" s="18" t="s">
        <v>872</v>
      </c>
      <c r="F405" s="18" t="s">
        <v>910</v>
      </c>
      <c r="G405" s="19" t="s">
        <v>1055</v>
      </c>
      <c r="H405" s="19" t="s">
        <v>1217</v>
      </c>
      <c r="I405" s="18" t="s">
        <v>1439</v>
      </c>
      <c r="J405" s="18" t="s">
        <v>1436</v>
      </c>
      <c r="K405" s="18" t="s">
        <v>1263</v>
      </c>
      <c r="L405" s="18" t="s">
        <v>1284</v>
      </c>
      <c r="M405" s="20">
        <v>4</v>
      </c>
      <c r="N405" s="21">
        <v>150</v>
      </c>
      <c r="O405" s="21">
        <f t="shared" si="7"/>
        <v>600</v>
      </c>
      <c r="P405" s="22" t="s">
        <v>1299</v>
      </c>
      <c r="Q405" s="23" t="s">
        <v>1359</v>
      </c>
      <c r="R405" s="22" t="s">
        <v>1371</v>
      </c>
      <c r="S405" s="22" t="s">
        <v>1403</v>
      </c>
    </row>
    <row r="406" spans="1:19" s="4" customFormat="1" ht="90" customHeight="1" x14ac:dyDescent="0.25">
      <c r="A406" s="8"/>
      <c r="B406" s="18" t="s">
        <v>408</v>
      </c>
      <c r="C406" s="18" t="s">
        <v>515</v>
      </c>
      <c r="D406" s="18" t="s">
        <v>700</v>
      </c>
      <c r="E406" s="18" t="s">
        <v>872</v>
      </c>
      <c r="F406" s="18" t="s">
        <v>910</v>
      </c>
      <c r="G406" s="19" t="s">
        <v>1055</v>
      </c>
      <c r="H406" s="19" t="s">
        <v>1217</v>
      </c>
      <c r="I406" s="18" t="s">
        <v>1439</v>
      </c>
      <c r="J406" s="18" t="s">
        <v>1436</v>
      </c>
      <c r="K406" s="18" t="s">
        <v>1263</v>
      </c>
      <c r="L406" s="18" t="s">
        <v>1285</v>
      </c>
      <c r="M406" s="20">
        <v>16</v>
      </c>
      <c r="N406" s="21">
        <v>150</v>
      </c>
      <c r="O406" s="21">
        <f t="shared" si="7"/>
        <v>2400</v>
      </c>
      <c r="P406" s="22" t="s">
        <v>1299</v>
      </c>
      <c r="Q406" s="23" t="s">
        <v>1359</v>
      </c>
      <c r="R406" s="22" t="s">
        <v>1371</v>
      </c>
      <c r="S406" s="22" t="s">
        <v>1403</v>
      </c>
    </row>
    <row r="407" spans="1:19" s="4" customFormat="1" ht="90" customHeight="1" x14ac:dyDescent="0.25">
      <c r="A407" s="8"/>
      <c r="B407" s="18" t="s">
        <v>409</v>
      </c>
      <c r="C407" s="18" t="s">
        <v>515</v>
      </c>
      <c r="D407" s="18" t="s">
        <v>700</v>
      </c>
      <c r="E407" s="18" t="s">
        <v>872</v>
      </c>
      <c r="F407" s="18" t="s">
        <v>910</v>
      </c>
      <c r="G407" s="19" t="s">
        <v>1055</v>
      </c>
      <c r="H407" s="19" t="s">
        <v>1217</v>
      </c>
      <c r="I407" s="18" t="s">
        <v>1439</v>
      </c>
      <c r="J407" s="18" t="s">
        <v>1436</v>
      </c>
      <c r="K407" s="18" t="s">
        <v>1263</v>
      </c>
      <c r="L407" s="18" t="s">
        <v>1286</v>
      </c>
      <c r="M407" s="20">
        <v>13</v>
      </c>
      <c r="N407" s="21">
        <v>150</v>
      </c>
      <c r="O407" s="21">
        <f t="shared" si="7"/>
        <v>1950</v>
      </c>
      <c r="P407" s="22" t="s">
        <v>1299</v>
      </c>
      <c r="Q407" s="23" t="s">
        <v>1359</v>
      </c>
      <c r="R407" s="22" t="s">
        <v>1371</v>
      </c>
      <c r="S407" s="22" t="s">
        <v>1403</v>
      </c>
    </row>
    <row r="408" spans="1:19" s="4" customFormat="1" ht="90" customHeight="1" x14ac:dyDescent="0.25">
      <c r="A408" s="8"/>
      <c r="B408" s="18" t="s">
        <v>410</v>
      </c>
      <c r="C408" s="18" t="s">
        <v>515</v>
      </c>
      <c r="D408" s="18" t="s">
        <v>701</v>
      </c>
      <c r="E408" s="18" t="s">
        <v>873</v>
      </c>
      <c r="F408" s="18" t="s">
        <v>966</v>
      </c>
      <c r="G408" s="19" t="s">
        <v>1125</v>
      </c>
      <c r="H408" s="19" t="s">
        <v>1226</v>
      </c>
      <c r="I408" s="18" t="s">
        <v>1439</v>
      </c>
      <c r="J408" s="18" t="s">
        <v>1433</v>
      </c>
      <c r="K408" s="18" t="s">
        <v>1250</v>
      </c>
      <c r="L408" s="18" t="s">
        <v>1282</v>
      </c>
      <c r="M408" s="20">
        <v>1</v>
      </c>
      <c r="N408" s="21">
        <v>2900</v>
      </c>
      <c r="O408" s="21">
        <f t="shared" si="7"/>
        <v>2900</v>
      </c>
      <c r="P408" s="22" t="s">
        <v>1299</v>
      </c>
      <c r="Q408" s="23" t="s">
        <v>1340</v>
      </c>
      <c r="R408" s="22" t="s">
        <v>1371</v>
      </c>
      <c r="S408" s="22" t="s">
        <v>1413</v>
      </c>
    </row>
    <row r="409" spans="1:19" s="4" customFormat="1" ht="90" customHeight="1" x14ac:dyDescent="0.25">
      <c r="A409" s="8"/>
      <c r="B409" s="18" t="s">
        <v>411</v>
      </c>
      <c r="C409" s="18" t="s">
        <v>515</v>
      </c>
      <c r="D409" s="18" t="s">
        <v>701</v>
      </c>
      <c r="E409" s="18" t="s">
        <v>873</v>
      </c>
      <c r="F409" s="18" t="s">
        <v>966</v>
      </c>
      <c r="G409" s="19" t="s">
        <v>1125</v>
      </c>
      <c r="H409" s="19" t="s">
        <v>1226</v>
      </c>
      <c r="I409" s="18" t="s">
        <v>1439</v>
      </c>
      <c r="J409" s="18" t="s">
        <v>1433</v>
      </c>
      <c r="K409" s="18" t="s">
        <v>1250</v>
      </c>
      <c r="L409" s="18" t="s">
        <v>1276</v>
      </c>
      <c r="M409" s="20">
        <v>5</v>
      </c>
      <c r="N409" s="21">
        <v>2900</v>
      </c>
      <c r="O409" s="21">
        <f t="shared" si="7"/>
        <v>14500</v>
      </c>
      <c r="P409" s="22" t="s">
        <v>1299</v>
      </c>
      <c r="Q409" s="23" t="s">
        <v>1340</v>
      </c>
      <c r="R409" s="22" t="s">
        <v>1371</v>
      </c>
      <c r="S409" s="22" t="s">
        <v>1413</v>
      </c>
    </row>
    <row r="410" spans="1:19" s="4" customFormat="1" ht="90" customHeight="1" x14ac:dyDescent="0.25">
      <c r="A410" s="8"/>
      <c r="B410" s="18" t="s">
        <v>412</v>
      </c>
      <c r="C410" s="18" t="s">
        <v>515</v>
      </c>
      <c r="D410" s="18" t="s">
        <v>701</v>
      </c>
      <c r="E410" s="18" t="s">
        <v>873</v>
      </c>
      <c r="F410" s="18" t="s">
        <v>966</v>
      </c>
      <c r="G410" s="19" t="s">
        <v>1125</v>
      </c>
      <c r="H410" s="19" t="s">
        <v>1226</v>
      </c>
      <c r="I410" s="18" t="s">
        <v>1439</v>
      </c>
      <c r="J410" s="18" t="s">
        <v>1433</v>
      </c>
      <c r="K410" s="18" t="s">
        <v>1250</v>
      </c>
      <c r="L410" s="18" t="s">
        <v>1277</v>
      </c>
      <c r="M410" s="20">
        <v>4</v>
      </c>
      <c r="N410" s="21">
        <v>2900</v>
      </c>
      <c r="O410" s="21">
        <f t="shared" si="7"/>
        <v>11600</v>
      </c>
      <c r="P410" s="22" t="s">
        <v>1299</v>
      </c>
      <c r="Q410" s="23" t="s">
        <v>1340</v>
      </c>
      <c r="R410" s="22" t="s">
        <v>1371</v>
      </c>
      <c r="S410" s="22" t="s">
        <v>1413</v>
      </c>
    </row>
    <row r="411" spans="1:19" s="4" customFormat="1" ht="90" customHeight="1" x14ac:dyDescent="0.25">
      <c r="A411" s="8"/>
      <c r="B411" s="18" t="s">
        <v>413</v>
      </c>
      <c r="C411" s="18" t="s">
        <v>515</v>
      </c>
      <c r="D411" s="18" t="s">
        <v>701</v>
      </c>
      <c r="E411" s="18" t="s">
        <v>873</v>
      </c>
      <c r="F411" s="18" t="s">
        <v>966</v>
      </c>
      <c r="G411" s="19" t="s">
        <v>1125</v>
      </c>
      <c r="H411" s="19" t="s">
        <v>1226</v>
      </c>
      <c r="I411" s="18" t="s">
        <v>1439</v>
      </c>
      <c r="J411" s="18" t="s">
        <v>1433</v>
      </c>
      <c r="K411" s="18" t="s">
        <v>1250</v>
      </c>
      <c r="L411" s="18" t="s">
        <v>1281</v>
      </c>
      <c r="M411" s="20">
        <v>2</v>
      </c>
      <c r="N411" s="21">
        <v>2900</v>
      </c>
      <c r="O411" s="21">
        <f t="shared" si="7"/>
        <v>5800</v>
      </c>
      <c r="P411" s="22" t="s">
        <v>1299</v>
      </c>
      <c r="Q411" s="23" t="s">
        <v>1340</v>
      </c>
      <c r="R411" s="22" t="s">
        <v>1371</v>
      </c>
      <c r="S411" s="22" t="s">
        <v>1413</v>
      </c>
    </row>
    <row r="412" spans="1:19" s="4" customFormat="1" ht="90" customHeight="1" x14ac:dyDescent="0.25">
      <c r="A412" s="8"/>
      <c r="B412" s="18" t="s">
        <v>414</v>
      </c>
      <c r="C412" s="18" t="s">
        <v>515</v>
      </c>
      <c r="D412" s="18" t="s">
        <v>701</v>
      </c>
      <c r="E412" s="18" t="s">
        <v>873</v>
      </c>
      <c r="F412" s="18" t="s">
        <v>966</v>
      </c>
      <c r="G412" s="19" t="s">
        <v>1125</v>
      </c>
      <c r="H412" s="19" t="s">
        <v>1226</v>
      </c>
      <c r="I412" s="18" t="s">
        <v>1439</v>
      </c>
      <c r="J412" s="18" t="s">
        <v>1433</v>
      </c>
      <c r="K412" s="18" t="s">
        <v>1250</v>
      </c>
      <c r="L412" s="18" t="s">
        <v>1283</v>
      </c>
      <c r="M412" s="20">
        <v>2</v>
      </c>
      <c r="N412" s="21">
        <v>2900</v>
      </c>
      <c r="O412" s="21">
        <f t="shared" si="7"/>
        <v>5800</v>
      </c>
      <c r="P412" s="22" t="s">
        <v>1299</v>
      </c>
      <c r="Q412" s="23" t="s">
        <v>1340</v>
      </c>
      <c r="R412" s="22" t="s">
        <v>1371</v>
      </c>
      <c r="S412" s="22" t="s">
        <v>1413</v>
      </c>
    </row>
    <row r="413" spans="1:19" s="4" customFormat="1" ht="90" customHeight="1" x14ac:dyDescent="0.25">
      <c r="A413" s="8"/>
      <c r="B413" s="18" t="s">
        <v>415</v>
      </c>
      <c r="C413" s="18" t="s">
        <v>515</v>
      </c>
      <c r="D413" s="18" t="s">
        <v>702</v>
      </c>
      <c r="E413" s="18" t="s">
        <v>873</v>
      </c>
      <c r="F413" s="18" t="s">
        <v>966</v>
      </c>
      <c r="G413" s="19" t="s">
        <v>1125</v>
      </c>
      <c r="H413" s="19" t="s">
        <v>1227</v>
      </c>
      <c r="I413" s="18" t="s">
        <v>1439</v>
      </c>
      <c r="J413" s="18" t="s">
        <v>1433</v>
      </c>
      <c r="K413" s="18" t="s">
        <v>1253</v>
      </c>
      <c r="L413" s="18" t="s">
        <v>1282</v>
      </c>
      <c r="M413" s="20">
        <v>1</v>
      </c>
      <c r="N413" s="21">
        <v>1800</v>
      </c>
      <c r="O413" s="21">
        <f t="shared" si="7"/>
        <v>1800</v>
      </c>
      <c r="P413" s="22" t="s">
        <v>1299</v>
      </c>
      <c r="Q413" s="23" t="s">
        <v>1340</v>
      </c>
      <c r="R413" s="22" t="s">
        <v>1371</v>
      </c>
      <c r="S413" s="22" t="s">
        <v>1414</v>
      </c>
    </row>
    <row r="414" spans="1:19" s="4" customFormat="1" ht="90" customHeight="1" x14ac:dyDescent="0.25">
      <c r="A414" s="8"/>
      <c r="B414" s="18" t="s">
        <v>416</v>
      </c>
      <c r="C414" s="18" t="s">
        <v>515</v>
      </c>
      <c r="D414" s="18" t="s">
        <v>702</v>
      </c>
      <c r="E414" s="18" t="s">
        <v>873</v>
      </c>
      <c r="F414" s="18" t="s">
        <v>966</v>
      </c>
      <c r="G414" s="19" t="s">
        <v>1125</v>
      </c>
      <c r="H414" s="19" t="s">
        <v>1227</v>
      </c>
      <c r="I414" s="18" t="s">
        <v>1439</v>
      </c>
      <c r="J414" s="18" t="s">
        <v>1433</v>
      </c>
      <c r="K414" s="18" t="s">
        <v>1253</v>
      </c>
      <c r="L414" s="18" t="s">
        <v>1276</v>
      </c>
      <c r="M414" s="20">
        <v>4</v>
      </c>
      <c r="N414" s="21">
        <v>1800</v>
      </c>
      <c r="O414" s="21">
        <f t="shared" si="7"/>
        <v>7200</v>
      </c>
      <c r="P414" s="22" t="s">
        <v>1299</v>
      </c>
      <c r="Q414" s="23" t="s">
        <v>1340</v>
      </c>
      <c r="R414" s="22" t="s">
        <v>1371</v>
      </c>
      <c r="S414" s="22" t="s">
        <v>1414</v>
      </c>
    </row>
    <row r="415" spans="1:19" s="4" customFormat="1" ht="90" customHeight="1" x14ac:dyDescent="0.25">
      <c r="A415" s="8"/>
      <c r="B415" s="18" t="s">
        <v>417</v>
      </c>
      <c r="C415" s="18" t="s">
        <v>515</v>
      </c>
      <c r="D415" s="18" t="s">
        <v>702</v>
      </c>
      <c r="E415" s="18" t="s">
        <v>873</v>
      </c>
      <c r="F415" s="18" t="s">
        <v>966</v>
      </c>
      <c r="G415" s="19" t="s">
        <v>1125</v>
      </c>
      <c r="H415" s="19" t="s">
        <v>1227</v>
      </c>
      <c r="I415" s="18" t="s">
        <v>1439</v>
      </c>
      <c r="J415" s="18" t="s">
        <v>1433</v>
      </c>
      <c r="K415" s="18" t="s">
        <v>1253</v>
      </c>
      <c r="L415" s="18" t="s">
        <v>1277</v>
      </c>
      <c r="M415" s="20">
        <v>1</v>
      </c>
      <c r="N415" s="21">
        <v>1800</v>
      </c>
      <c r="O415" s="21">
        <f t="shared" si="7"/>
        <v>1800</v>
      </c>
      <c r="P415" s="22" t="s">
        <v>1299</v>
      </c>
      <c r="Q415" s="23" t="s">
        <v>1340</v>
      </c>
      <c r="R415" s="22" t="s">
        <v>1371</v>
      </c>
      <c r="S415" s="22" t="s">
        <v>1414</v>
      </c>
    </row>
    <row r="416" spans="1:19" s="4" customFormat="1" ht="90" customHeight="1" x14ac:dyDescent="0.25">
      <c r="A416" s="8"/>
      <c r="B416" s="18" t="s">
        <v>418</v>
      </c>
      <c r="C416" s="18" t="s">
        <v>515</v>
      </c>
      <c r="D416" s="18" t="s">
        <v>702</v>
      </c>
      <c r="E416" s="18" t="s">
        <v>873</v>
      </c>
      <c r="F416" s="18" t="s">
        <v>966</v>
      </c>
      <c r="G416" s="19" t="s">
        <v>1125</v>
      </c>
      <c r="H416" s="19" t="s">
        <v>1227</v>
      </c>
      <c r="I416" s="18" t="s">
        <v>1439</v>
      </c>
      <c r="J416" s="18" t="s">
        <v>1433</v>
      </c>
      <c r="K416" s="18" t="s">
        <v>1253</v>
      </c>
      <c r="L416" s="18" t="s">
        <v>1281</v>
      </c>
      <c r="M416" s="20">
        <v>3</v>
      </c>
      <c r="N416" s="21">
        <v>1800</v>
      </c>
      <c r="O416" s="21">
        <f t="shared" ref="O416:O447" si="8">$M416*N416</f>
        <v>5400</v>
      </c>
      <c r="P416" s="22" t="s">
        <v>1299</v>
      </c>
      <c r="Q416" s="23" t="s">
        <v>1340</v>
      </c>
      <c r="R416" s="22" t="s">
        <v>1371</v>
      </c>
      <c r="S416" s="22" t="s">
        <v>1414</v>
      </c>
    </row>
    <row r="417" spans="1:19" s="4" customFormat="1" ht="90" customHeight="1" x14ac:dyDescent="0.25">
      <c r="A417" s="8"/>
      <c r="B417" s="18" t="s">
        <v>419</v>
      </c>
      <c r="C417" s="18" t="s">
        <v>515</v>
      </c>
      <c r="D417" s="18" t="s">
        <v>702</v>
      </c>
      <c r="E417" s="18" t="s">
        <v>873</v>
      </c>
      <c r="F417" s="18" t="s">
        <v>966</v>
      </c>
      <c r="G417" s="19" t="s">
        <v>1125</v>
      </c>
      <c r="H417" s="19" t="s">
        <v>1227</v>
      </c>
      <c r="I417" s="18" t="s">
        <v>1439</v>
      </c>
      <c r="J417" s="18" t="s">
        <v>1433</v>
      </c>
      <c r="K417" s="18" t="s">
        <v>1253</v>
      </c>
      <c r="L417" s="18" t="s">
        <v>1283</v>
      </c>
      <c r="M417" s="20">
        <v>1</v>
      </c>
      <c r="N417" s="21">
        <v>1800</v>
      </c>
      <c r="O417" s="21">
        <f t="shared" si="8"/>
        <v>1800</v>
      </c>
      <c r="P417" s="22" t="s">
        <v>1299</v>
      </c>
      <c r="Q417" s="23" t="s">
        <v>1340</v>
      </c>
      <c r="R417" s="22" t="s">
        <v>1371</v>
      </c>
      <c r="S417" s="22" t="s">
        <v>1414</v>
      </c>
    </row>
    <row r="418" spans="1:19" s="4" customFormat="1" ht="90" customHeight="1" x14ac:dyDescent="0.25">
      <c r="A418" s="8"/>
      <c r="B418" s="18" t="s">
        <v>420</v>
      </c>
      <c r="C418" s="18" t="s">
        <v>515</v>
      </c>
      <c r="D418" s="18" t="s">
        <v>703</v>
      </c>
      <c r="E418" s="18" t="s">
        <v>873</v>
      </c>
      <c r="F418" s="18" t="s">
        <v>966</v>
      </c>
      <c r="G418" s="19" t="s">
        <v>1125</v>
      </c>
      <c r="H418" s="19" t="s">
        <v>1187</v>
      </c>
      <c r="I418" s="18" t="s">
        <v>1439</v>
      </c>
      <c r="J418" s="18" t="s">
        <v>1433</v>
      </c>
      <c r="K418" s="18" t="s">
        <v>1254</v>
      </c>
      <c r="L418" s="18" t="s">
        <v>1282</v>
      </c>
      <c r="M418" s="20">
        <v>1</v>
      </c>
      <c r="N418" s="21">
        <v>1800</v>
      </c>
      <c r="O418" s="21">
        <f t="shared" si="8"/>
        <v>1800</v>
      </c>
      <c r="P418" s="22" t="s">
        <v>1299</v>
      </c>
      <c r="Q418" s="23" t="s">
        <v>1340</v>
      </c>
      <c r="R418" s="22" t="s">
        <v>1371</v>
      </c>
      <c r="S418" s="22" t="s">
        <v>1415</v>
      </c>
    </row>
    <row r="419" spans="1:19" s="4" customFormat="1" ht="90" customHeight="1" x14ac:dyDescent="0.25">
      <c r="A419" s="8"/>
      <c r="B419" s="18" t="s">
        <v>421</v>
      </c>
      <c r="C419" s="18" t="s">
        <v>515</v>
      </c>
      <c r="D419" s="18" t="s">
        <v>703</v>
      </c>
      <c r="E419" s="18" t="s">
        <v>873</v>
      </c>
      <c r="F419" s="18" t="s">
        <v>966</v>
      </c>
      <c r="G419" s="19" t="s">
        <v>1125</v>
      </c>
      <c r="H419" s="19" t="s">
        <v>1187</v>
      </c>
      <c r="I419" s="18" t="s">
        <v>1439</v>
      </c>
      <c r="J419" s="18" t="s">
        <v>1433</v>
      </c>
      <c r="K419" s="18" t="s">
        <v>1254</v>
      </c>
      <c r="L419" s="18" t="s">
        <v>1276</v>
      </c>
      <c r="M419" s="20">
        <v>5</v>
      </c>
      <c r="N419" s="21">
        <v>1800</v>
      </c>
      <c r="O419" s="21">
        <f t="shared" si="8"/>
        <v>9000</v>
      </c>
      <c r="P419" s="22" t="s">
        <v>1299</v>
      </c>
      <c r="Q419" s="23" t="s">
        <v>1340</v>
      </c>
      <c r="R419" s="22" t="s">
        <v>1371</v>
      </c>
      <c r="S419" s="22" t="s">
        <v>1415</v>
      </c>
    </row>
    <row r="420" spans="1:19" s="4" customFormat="1" ht="90" customHeight="1" x14ac:dyDescent="0.25">
      <c r="A420" s="8"/>
      <c r="B420" s="18" t="s">
        <v>422</v>
      </c>
      <c r="C420" s="18" t="s">
        <v>515</v>
      </c>
      <c r="D420" s="18" t="s">
        <v>703</v>
      </c>
      <c r="E420" s="18" t="s">
        <v>873</v>
      </c>
      <c r="F420" s="18" t="s">
        <v>966</v>
      </c>
      <c r="G420" s="19" t="s">
        <v>1125</v>
      </c>
      <c r="H420" s="19" t="s">
        <v>1187</v>
      </c>
      <c r="I420" s="18" t="s">
        <v>1439</v>
      </c>
      <c r="J420" s="18" t="s">
        <v>1433</v>
      </c>
      <c r="K420" s="18" t="s">
        <v>1254</v>
      </c>
      <c r="L420" s="18" t="s">
        <v>1277</v>
      </c>
      <c r="M420" s="20">
        <v>3</v>
      </c>
      <c r="N420" s="21">
        <v>1800</v>
      </c>
      <c r="O420" s="21">
        <f t="shared" si="8"/>
        <v>5400</v>
      </c>
      <c r="P420" s="22" t="s">
        <v>1299</v>
      </c>
      <c r="Q420" s="23" t="s">
        <v>1340</v>
      </c>
      <c r="R420" s="22" t="s">
        <v>1371</v>
      </c>
      <c r="S420" s="22" t="s">
        <v>1415</v>
      </c>
    </row>
    <row r="421" spans="1:19" s="4" customFormat="1" ht="90" customHeight="1" x14ac:dyDescent="0.25">
      <c r="A421" s="8"/>
      <c r="B421" s="18" t="s">
        <v>423</v>
      </c>
      <c r="C421" s="18" t="s">
        <v>515</v>
      </c>
      <c r="D421" s="18" t="s">
        <v>703</v>
      </c>
      <c r="E421" s="18" t="s">
        <v>873</v>
      </c>
      <c r="F421" s="18" t="s">
        <v>966</v>
      </c>
      <c r="G421" s="19" t="s">
        <v>1125</v>
      </c>
      <c r="H421" s="19" t="s">
        <v>1187</v>
      </c>
      <c r="I421" s="18" t="s">
        <v>1439</v>
      </c>
      <c r="J421" s="18" t="s">
        <v>1433</v>
      </c>
      <c r="K421" s="18" t="s">
        <v>1254</v>
      </c>
      <c r="L421" s="18" t="s">
        <v>1281</v>
      </c>
      <c r="M421" s="20">
        <v>1</v>
      </c>
      <c r="N421" s="21">
        <v>1800</v>
      </c>
      <c r="O421" s="21">
        <f t="shared" si="8"/>
        <v>1800</v>
      </c>
      <c r="P421" s="22" t="s">
        <v>1299</v>
      </c>
      <c r="Q421" s="23" t="s">
        <v>1340</v>
      </c>
      <c r="R421" s="22" t="s">
        <v>1371</v>
      </c>
      <c r="S421" s="22" t="s">
        <v>1415</v>
      </c>
    </row>
    <row r="422" spans="1:19" s="4" customFormat="1" ht="90" customHeight="1" x14ac:dyDescent="0.25">
      <c r="A422" s="8"/>
      <c r="B422" s="18" t="s">
        <v>424</v>
      </c>
      <c r="C422" s="18" t="s">
        <v>515</v>
      </c>
      <c r="D422" s="18" t="s">
        <v>704</v>
      </c>
      <c r="E422" s="18" t="s">
        <v>874</v>
      </c>
      <c r="F422" s="18" t="s">
        <v>995</v>
      </c>
      <c r="G422" s="19" t="s">
        <v>1126</v>
      </c>
      <c r="H422" s="19" t="s">
        <v>1228</v>
      </c>
      <c r="I422" s="18" t="s">
        <v>1439</v>
      </c>
      <c r="J422" s="18" t="s">
        <v>1437</v>
      </c>
      <c r="K422" s="18" t="s">
        <v>1258</v>
      </c>
      <c r="L422" s="18" t="s">
        <v>1274</v>
      </c>
      <c r="M422" s="20">
        <v>1</v>
      </c>
      <c r="N422" s="21">
        <v>190</v>
      </c>
      <c r="O422" s="21">
        <f t="shared" si="8"/>
        <v>190</v>
      </c>
      <c r="P422" s="22" t="s">
        <v>1299</v>
      </c>
      <c r="Q422" s="23" t="s">
        <v>1334</v>
      </c>
      <c r="R422" s="22" t="s">
        <v>1371</v>
      </c>
      <c r="S422" s="22" t="s">
        <v>1407</v>
      </c>
    </row>
    <row r="423" spans="1:19" s="4" customFormat="1" ht="90" customHeight="1" x14ac:dyDescent="0.25">
      <c r="A423" s="8"/>
      <c r="B423" s="18" t="s">
        <v>425</v>
      </c>
      <c r="C423" s="18" t="s">
        <v>515</v>
      </c>
      <c r="D423" s="18" t="s">
        <v>705</v>
      </c>
      <c r="E423" s="18" t="s">
        <v>875</v>
      </c>
      <c r="F423" s="18" t="s">
        <v>996</v>
      </c>
      <c r="G423" s="19" t="s">
        <v>1119</v>
      </c>
      <c r="H423" s="19" t="s">
        <v>1220</v>
      </c>
      <c r="I423" s="18" t="s">
        <v>1439</v>
      </c>
      <c r="J423" s="18" t="s">
        <v>1437</v>
      </c>
      <c r="K423" s="18" t="s">
        <v>1258</v>
      </c>
      <c r="L423" s="18" t="s">
        <v>1269</v>
      </c>
      <c r="M423" s="20">
        <v>1</v>
      </c>
      <c r="N423" s="21">
        <v>160</v>
      </c>
      <c r="O423" s="21">
        <f t="shared" si="8"/>
        <v>160</v>
      </c>
      <c r="P423" s="22" t="s">
        <v>1299</v>
      </c>
      <c r="Q423" s="23" t="s">
        <v>1345</v>
      </c>
      <c r="R423" s="22" t="s">
        <v>1371</v>
      </c>
      <c r="S423" s="22" t="s">
        <v>1407</v>
      </c>
    </row>
    <row r="424" spans="1:19" s="4" customFormat="1" ht="90" customHeight="1" x14ac:dyDescent="0.25">
      <c r="A424" s="8"/>
      <c r="B424" s="18" t="s">
        <v>426</v>
      </c>
      <c r="C424" s="18" t="s">
        <v>515</v>
      </c>
      <c r="D424" s="18" t="s">
        <v>705</v>
      </c>
      <c r="E424" s="18" t="s">
        <v>875</v>
      </c>
      <c r="F424" s="18" t="s">
        <v>996</v>
      </c>
      <c r="G424" s="19" t="s">
        <v>1119</v>
      </c>
      <c r="H424" s="19" t="s">
        <v>1220</v>
      </c>
      <c r="I424" s="18" t="s">
        <v>1439</v>
      </c>
      <c r="J424" s="18" t="s">
        <v>1437</v>
      </c>
      <c r="K424" s="18" t="s">
        <v>1258</v>
      </c>
      <c r="L424" s="18" t="s">
        <v>1272</v>
      </c>
      <c r="M424" s="20">
        <v>1</v>
      </c>
      <c r="N424" s="21">
        <v>160</v>
      </c>
      <c r="O424" s="21">
        <f t="shared" si="8"/>
        <v>160</v>
      </c>
      <c r="P424" s="22" t="s">
        <v>1299</v>
      </c>
      <c r="Q424" s="23" t="s">
        <v>1345</v>
      </c>
      <c r="R424" s="22" t="s">
        <v>1371</v>
      </c>
      <c r="S424" s="22" t="s">
        <v>1407</v>
      </c>
    </row>
    <row r="425" spans="1:19" s="4" customFormat="1" ht="90" customHeight="1" x14ac:dyDescent="0.25">
      <c r="A425" s="8"/>
      <c r="B425" s="18" t="s">
        <v>427</v>
      </c>
      <c r="C425" s="18" t="s">
        <v>515</v>
      </c>
      <c r="D425" s="18" t="s">
        <v>705</v>
      </c>
      <c r="E425" s="18" t="s">
        <v>875</v>
      </c>
      <c r="F425" s="18" t="s">
        <v>997</v>
      </c>
      <c r="G425" s="19" t="s">
        <v>1055</v>
      </c>
      <c r="H425" s="19" t="s">
        <v>1220</v>
      </c>
      <c r="I425" s="18" t="s">
        <v>1439</v>
      </c>
      <c r="J425" s="18" t="s">
        <v>1437</v>
      </c>
      <c r="K425" s="18" t="s">
        <v>1258</v>
      </c>
      <c r="L425" s="18" t="s">
        <v>1272</v>
      </c>
      <c r="M425" s="20">
        <v>1</v>
      </c>
      <c r="N425" s="21">
        <v>160</v>
      </c>
      <c r="O425" s="21">
        <f t="shared" si="8"/>
        <v>160</v>
      </c>
      <c r="P425" s="22" t="s">
        <v>1299</v>
      </c>
      <c r="Q425" s="23" t="s">
        <v>1345</v>
      </c>
      <c r="R425" s="22" t="s">
        <v>1371</v>
      </c>
      <c r="S425" s="22" t="s">
        <v>1407</v>
      </c>
    </row>
    <row r="426" spans="1:19" s="4" customFormat="1" ht="90" customHeight="1" x14ac:dyDescent="0.25">
      <c r="A426" s="8"/>
      <c r="B426" s="18" t="s">
        <v>428</v>
      </c>
      <c r="C426" s="18" t="s">
        <v>515</v>
      </c>
      <c r="D426" s="18" t="s">
        <v>706</v>
      </c>
      <c r="E426" s="18" t="s">
        <v>876</v>
      </c>
      <c r="F426" s="18" t="s">
        <v>998</v>
      </c>
      <c r="G426" s="19" t="s">
        <v>1127</v>
      </c>
      <c r="H426" s="19" t="s">
        <v>1229</v>
      </c>
      <c r="I426" s="18" t="s">
        <v>1439</v>
      </c>
      <c r="J426" s="18" t="s">
        <v>1433</v>
      </c>
      <c r="K426" s="18" t="s">
        <v>1244</v>
      </c>
      <c r="L426" s="18" t="s">
        <v>1269</v>
      </c>
      <c r="M426" s="20">
        <v>1</v>
      </c>
      <c r="N426" s="21">
        <v>2500</v>
      </c>
      <c r="O426" s="21">
        <f t="shared" si="8"/>
        <v>2500</v>
      </c>
      <c r="P426" s="22" t="s">
        <v>1299</v>
      </c>
      <c r="Q426" s="23" t="s">
        <v>1365</v>
      </c>
      <c r="R426" s="22" t="s">
        <v>1371</v>
      </c>
      <c r="S426" s="22" t="s">
        <v>1416</v>
      </c>
    </row>
    <row r="427" spans="1:19" s="4" customFormat="1" ht="90" customHeight="1" x14ac:dyDescent="0.25">
      <c r="A427" s="8"/>
      <c r="B427" s="18" t="s">
        <v>429</v>
      </c>
      <c r="C427" s="18" t="s">
        <v>515</v>
      </c>
      <c r="D427" s="18" t="s">
        <v>706</v>
      </c>
      <c r="E427" s="18" t="s">
        <v>876</v>
      </c>
      <c r="F427" s="18" t="s">
        <v>998</v>
      </c>
      <c r="G427" s="19" t="s">
        <v>1127</v>
      </c>
      <c r="H427" s="19" t="s">
        <v>1229</v>
      </c>
      <c r="I427" s="18" t="s">
        <v>1439</v>
      </c>
      <c r="J427" s="18" t="s">
        <v>1433</v>
      </c>
      <c r="K427" s="18" t="s">
        <v>1244</v>
      </c>
      <c r="L427" s="18" t="s">
        <v>1268</v>
      </c>
      <c r="M427" s="20">
        <v>5</v>
      </c>
      <c r="N427" s="21">
        <v>2500</v>
      </c>
      <c r="O427" s="21">
        <f t="shared" si="8"/>
        <v>12500</v>
      </c>
      <c r="P427" s="22" t="s">
        <v>1299</v>
      </c>
      <c r="Q427" s="23" t="s">
        <v>1365</v>
      </c>
      <c r="R427" s="22" t="s">
        <v>1371</v>
      </c>
      <c r="S427" s="22" t="s">
        <v>1416</v>
      </c>
    </row>
    <row r="428" spans="1:19" s="4" customFormat="1" ht="90" customHeight="1" x14ac:dyDescent="0.25">
      <c r="A428" s="8"/>
      <c r="B428" s="18" t="s">
        <v>430</v>
      </c>
      <c r="C428" s="18" t="s">
        <v>515</v>
      </c>
      <c r="D428" s="18" t="s">
        <v>706</v>
      </c>
      <c r="E428" s="18" t="s">
        <v>876</v>
      </c>
      <c r="F428" s="18" t="s">
        <v>998</v>
      </c>
      <c r="G428" s="19" t="s">
        <v>1127</v>
      </c>
      <c r="H428" s="19" t="s">
        <v>1229</v>
      </c>
      <c r="I428" s="18" t="s">
        <v>1439</v>
      </c>
      <c r="J428" s="18" t="s">
        <v>1433</v>
      </c>
      <c r="K428" s="18" t="s">
        <v>1244</v>
      </c>
      <c r="L428" s="18" t="s">
        <v>1272</v>
      </c>
      <c r="M428" s="20">
        <v>1</v>
      </c>
      <c r="N428" s="21">
        <v>2500</v>
      </c>
      <c r="O428" s="21">
        <f t="shared" si="8"/>
        <v>2500</v>
      </c>
      <c r="P428" s="22" t="s">
        <v>1299</v>
      </c>
      <c r="Q428" s="23" t="s">
        <v>1365</v>
      </c>
      <c r="R428" s="22" t="s">
        <v>1371</v>
      </c>
      <c r="S428" s="22" t="s">
        <v>1416</v>
      </c>
    </row>
    <row r="429" spans="1:19" s="4" customFormat="1" ht="90" customHeight="1" x14ac:dyDescent="0.25">
      <c r="A429" s="8"/>
      <c r="B429" s="18" t="s">
        <v>431</v>
      </c>
      <c r="C429" s="18" t="s">
        <v>515</v>
      </c>
      <c r="D429" s="18" t="s">
        <v>706</v>
      </c>
      <c r="E429" s="18" t="s">
        <v>876</v>
      </c>
      <c r="F429" s="18" t="s">
        <v>999</v>
      </c>
      <c r="G429" s="19" t="s">
        <v>1069</v>
      </c>
      <c r="H429" s="19" t="s">
        <v>1229</v>
      </c>
      <c r="I429" s="18" t="s">
        <v>1439</v>
      </c>
      <c r="J429" s="18" t="s">
        <v>1433</v>
      </c>
      <c r="K429" s="18" t="s">
        <v>1244</v>
      </c>
      <c r="L429" s="18" t="s">
        <v>1268</v>
      </c>
      <c r="M429" s="20">
        <v>1</v>
      </c>
      <c r="N429" s="21">
        <v>2500</v>
      </c>
      <c r="O429" s="21">
        <f t="shared" si="8"/>
        <v>2500</v>
      </c>
      <c r="P429" s="22" t="s">
        <v>1299</v>
      </c>
      <c r="Q429" s="23" t="s">
        <v>1365</v>
      </c>
      <c r="R429" s="22" t="s">
        <v>1371</v>
      </c>
      <c r="S429" s="22" t="s">
        <v>1416</v>
      </c>
    </row>
    <row r="430" spans="1:19" s="4" customFormat="1" ht="90" customHeight="1" x14ac:dyDescent="0.25">
      <c r="A430" s="8"/>
      <c r="B430" s="18" t="s">
        <v>432</v>
      </c>
      <c r="C430" s="18" t="s">
        <v>515</v>
      </c>
      <c r="D430" s="18" t="s">
        <v>706</v>
      </c>
      <c r="E430" s="18" t="s">
        <v>876</v>
      </c>
      <c r="F430" s="18" t="s">
        <v>999</v>
      </c>
      <c r="G430" s="19" t="s">
        <v>1069</v>
      </c>
      <c r="H430" s="19" t="s">
        <v>1229</v>
      </c>
      <c r="I430" s="18" t="s">
        <v>1439</v>
      </c>
      <c r="J430" s="18" t="s">
        <v>1433</v>
      </c>
      <c r="K430" s="18" t="s">
        <v>1244</v>
      </c>
      <c r="L430" s="18" t="s">
        <v>1271</v>
      </c>
      <c r="M430" s="20">
        <v>1</v>
      </c>
      <c r="N430" s="21">
        <v>2500</v>
      </c>
      <c r="O430" s="21">
        <f t="shared" si="8"/>
        <v>2500</v>
      </c>
      <c r="P430" s="22" t="s">
        <v>1299</v>
      </c>
      <c r="Q430" s="23" t="s">
        <v>1365</v>
      </c>
      <c r="R430" s="22" t="s">
        <v>1371</v>
      </c>
      <c r="S430" s="22" t="s">
        <v>1416</v>
      </c>
    </row>
    <row r="431" spans="1:19" s="4" customFormat="1" ht="90" customHeight="1" x14ac:dyDescent="0.25">
      <c r="A431" s="8"/>
      <c r="B431" s="18" t="s">
        <v>433</v>
      </c>
      <c r="C431" s="18" t="s">
        <v>515</v>
      </c>
      <c r="D431" s="18" t="s">
        <v>707</v>
      </c>
      <c r="E431" s="18" t="s">
        <v>876</v>
      </c>
      <c r="F431" s="18" t="s">
        <v>998</v>
      </c>
      <c r="G431" s="19" t="s">
        <v>1127</v>
      </c>
      <c r="H431" s="19" t="s">
        <v>1154</v>
      </c>
      <c r="I431" s="18" t="s">
        <v>1439</v>
      </c>
      <c r="J431" s="18" t="s">
        <v>1433</v>
      </c>
      <c r="K431" s="18" t="s">
        <v>1244</v>
      </c>
      <c r="L431" s="18" t="s">
        <v>1269</v>
      </c>
      <c r="M431" s="20">
        <v>1</v>
      </c>
      <c r="N431" s="21">
        <v>3500</v>
      </c>
      <c r="O431" s="21">
        <f t="shared" si="8"/>
        <v>3500</v>
      </c>
      <c r="P431" s="22" t="s">
        <v>1299</v>
      </c>
      <c r="Q431" s="23" t="s">
        <v>1365</v>
      </c>
      <c r="R431" s="22" t="s">
        <v>1371</v>
      </c>
      <c r="S431" s="22" t="s">
        <v>1416</v>
      </c>
    </row>
    <row r="432" spans="1:19" s="4" customFormat="1" ht="90" customHeight="1" x14ac:dyDescent="0.25">
      <c r="A432" s="8"/>
      <c r="B432" s="18" t="s">
        <v>434</v>
      </c>
      <c r="C432" s="18" t="s">
        <v>515</v>
      </c>
      <c r="D432" s="18" t="s">
        <v>707</v>
      </c>
      <c r="E432" s="18" t="s">
        <v>876</v>
      </c>
      <c r="F432" s="18" t="s">
        <v>998</v>
      </c>
      <c r="G432" s="19" t="s">
        <v>1127</v>
      </c>
      <c r="H432" s="19" t="s">
        <v>1154</v>
      </c>
      <c r="I432" s="18" t="s">
        <v>1439</v>
      </c>
      <c r="J432" s="18" t="s">
        <v>1433</v>
      </c>
      <c r="K432" s="18" t="s">
        <v>1244</v>
      </c>
      <c r="L432" s="18" t="s">
        <v>1268</v>
      </c>
      <c r="M432" s="20">
        <v>1</v>
      </c>
      <c r="N432" s="21">
        <v>3500</v>
      </c>
      <c r="O432" s="21">
        <f t="shared" si="8"/>
        <v>3500</v>
      </c>
      <c r="P432" s="22" t="s">
        <v>1299</v>
      </c>
      <c r="Q432" s="23" t="s">
        <v>1365</v>
      </c>
      <c r="R432" s="22" t="s">
        <v>1371</v>
      </c>
      <c r="S432" s="22" t="s">
        <v>1416</v>
      </c>
    </row>
    <row r="433" spans="1:19" s="4" customFormat="1" ht="90" customHeight="1" x14ac:dyDescent="0.25">
      <c r="A433" s="8"/>
      <c r="B433" s="18" t="s">
        <v>435</v>
      </c>
      <c r="C433" s="18" t="s">
        <v>515</v>
      </c>
      <c r="D433" s="18" t="s">
        <v>707</v>
      </c>
      <c r="E433" s="18" t="s">
        <v>876</v>
      </c>
      <c r="F433" s="18" t="s">
        <v>998</v>
      </c>
      <c r="G433" s="19" t="s">
        <v>1127</v>
      </c>
      <c r="H433" s="19" t="s">
        <v>1154</v>
      </c>
      <c r="I433" s="18" t="s">
        <v>1439</v>
      </c>
      <c r="J433" s="18" t="s">
        <v>1433</v>
      </c>
      <c r="K433" s="18" t="s">
        <v>1244</v>
      </c>
      <c r="L433" s="18" t="s">
        <v>1271</v>
      </c>
      <c r="M433" s="20">
        <v>2</v>
      </c>
      <c r="N433" s="21">
        <v>3500</v>
      </c>
      <c r="O433" s="21">
        <f t="shared" si="8"/>
        <v>7000</v>
      </c>
      <c r="P433" s="22" t="s">
        <v>1299</v>
      </c>
      <c r="Q433" s="23" t="s">
        <v>1365</v>
      </c>
      <c r="R433" s="22" t="s">
        <v>1371</v>
      </c>
      <c r="S433" s="22" t="s">
        <v>1416</v>
      </c>
    </row>
    <row r="434" spans="1:19" s="4" customFormat="1" ht="90" customHeight="1" x14ac:dyDescent="0.25">
      <c r="A434" s="8"/>
      <c r="B434" s="18" t="s">
        <v>436</v>
      </c>
      <c r="C434" s="18" t="s">
        <v>515</v>
      </c>
      <c r="D434" s="18" t="s">
        <v>707</v>
      </c>
      <c r="E434" s="18" t="s">
        <v>876</v>
      </c>
      <c r="F434" s="18" t="s">
        <v>999</v>
      </c>
      <c r="G434" s="19" t="s">
        <v>1069</v>
      </c>
      <c r="H434" s="19" t="s">
        <v>1154</v>
      </c>
      <c r="I434" s="18" t="s">
        <v>1439</v>
      </c>
      <c r="J434" s="18" t="s">
        <v>1433</v>
      </c>
      <c r="K434" s="18" t="s">
        <v>1244</v>
      </c>
      <c r="L434" s="18" t="s">
        <v>1269</v>
      </c>
      <c r="M434" s="20">
        <v>1</v>
      </c>
      <c r="N434" s="21">
        <v>3500</v>
      </c>
      <c r="O434" s="21">
        <f t="shared" si="8"/>
        <v>3500</v>
      </c>
      <c r="P434" s="22" t="s">
        <v>1299</v>
      </c>
      <c r="Q434" s="23" t="s">
        <v>1365</v>
      </c>
      <c r="R434" s="22" t="s">
        <v>1371</v>
      </c>
      <c r="S434" s="22" t="s">
        <v>1416</v>
      </c>
    </row>
    <row r="435" spans="1:19" s="4" customFormat="1" ht="90" customHeight="1" x14ac:dyDescent="0.25">
      <c r="A435" s="8"/>
      <c r="B435" s="18" t="s">
        <v>437</v>
      </c>
      <c r="C435" s="18" t="s">
        <v>515</v>
      </c>
      <c r="D435" s="18" t="s">
        <v>707</v>
      </c>
      <c r="E435" s="18" t="s">
        <v>876</v>
      </c>
      <c r="F435" s="18" t="s">
        <v>999</v>
      </c>
      <c r="G435" s="19" t="s">
        <v>1069</v>
      </c>
      <c r="H435" s="19" t="s">
        <v>1154</v>
      </c>
      <c r="I435" s="18" t="s">
        <v>1439</v>
      </c>
      <c r="J435" s="18" t="s">
        <v>1433</v>
      </c>
      <c r="K435" s="18" t="s">
        <v>1244</v>
      </c>
      <c r="L435" s="18" t="s">
        <v>1268</v>
      </c>
      <c r="M435" s="20">
        <v>1</v>
      </c>
      <c r="N435" s="21">
        <v>3500</v>
      </c>
      <c r="O435" s="21">
        <f t="shared" si="8"/>
        <v>3500</v>
      </c>
      <c r="P435" s="22" t="s">
        <v>1299</v>
      </c>
      <c r="Q435" s="23" t="s">
        <v>1365</v>
      </c>
      <c r="R435" s="22" t="s">
        <v>1371</v>
      </c>
      <c r="S435" s="22" t="s">
        <v>1416</v>
      </c>
    </row>
    <row r="436" spans="1:19" s="4" customFormat="1" ht="90" customHeight="1" x14ac:dyDescent="0.25">
      <c r="A436" s="8"/>
      <c r="B436" s="18" t="s">
        <v>438</v>
      </c>
      <c r="C436" s="18" t="s">
        <v>515</v>
      </c>
      <c r="D436" s="18" t="s">
        <v>707</v>
      </c>
      <c r="E436" s="18" t="s">
        <v>876</v>
      </c>
      <c r="F436" s="18" t="s">
        <v>999</v>
      </c>
      <c r="G436" s="19" t="s">
        <v>1069</v>
      </c>
      <c r="H436" s="19" t="s">
        <v>1154</v>
      </c>
      <c r="I436" s="18" t="s">
        <v>1439</v>
      </c>
      <c r="J436" s="18" t="s">
        <v>1433</v>
      </c>
      <c r="K436" s="18" t="s">
        <v>1244</v>
      </c>
      <c r="L436" s="18" t="s">
        <v>1271</v>
      </c>
      <c r="M436" s="20">
        <v>2</v>
      </c>
      <c r="N436" s="21">
        <v>3500</v>
      </c>
      <c r="O436" s="21">
        <f t="shared" si="8"/>
        <v>7000</v>
      </c>
      <c r="P436" s="22" t="s">
        <v>1299</v>
      </c>
      <c r="Q436" s="23" t="s">
        <v>1365</v>
      </c>
      <c r="R436" s="22" t="s">
        <v>1371</v>
      </c>
      <c r="S436" s="22" t="s">
        <v>1416</v>
      </c>
    </row>
    <row r="437" spans="1:19" s="4" customFormat="1" ht="90" customHeight="1" x14ac:dyDescent="0.25">
      <c r="A437" s="8"/>
      <c r="B437" s="18" t="s">
        <v>439</v>
      </c>
      <c r="C437" s="18" t="s">
        <v>515</v>
      </c>
      <c r="D437" s="18" t="s">
        <v>708</v>
      </c>
      <c r="E437" s="18" t="s">
        <v>877</v>
      </c>
      <c r="F437" s="18" t="s">
        <v>1000</v>
      </c>
      <c r="G437" s="19" t="s">
        <v>1100</v>
      </c>
      <c r="H437" s="19" t="s">
        <v>1230</v>
      </c>
      <c r="I437" s="18" t="s">
        <v>1439</v>
      </c>
      <c r="J437" s="18" t="s">
        <v>1433</v>
      </c>
      <c r="K437" s="18" t="s">
        <v>1244</v>
      </c>
      <c r="L437" s="18" t="s">
        <v>1271</v>
      </c>
      <c r="M437" s="20">
        <v>1</v>
      </c>
      <c r="N437" s="21">
        <v>1400</v>
      </c>
      <c r="O437" s="21">
        <f t="shared" si="8"/>
        <v>1400</v>
      </c>
      <c r="P437" s="22" t="s">
        <v>1299</v>
      </c>
      <c r="Q437" s="23" t="s">
        <v>1366</v>
      </c>
      <c r="R437" s="22" t="s">
        <v>1370</v>
      </c>
      <c r="S437" s="22" t="s">
        <v>1391</v>
      </c>
    </row>
    <row r="438" spans="1:19" s="4" customFormat="1" ht="90" customHeight="1" x14ac:dyDescent="0.25">
      <c r="A438" s="8"/>
      <c r="B438" s="18" t="s">
        <v>440</v>
      </c>
      <c r="C438" s="18" t="s">
        <v>515</v>
      </c>
      <c r="D438" s="18" t="s">
        <v>708</v>
      </c>
      <c r="E438" s="18" t="s">
        <v>877</v>
      </c>
      <c r="F438" s="18" t="s">
        <v>1000</v>
      </c>
      <c r="G438" s="19" t="s">
        <v>1100</v>
      </c>
      <c r="H438" s="19" t="s">
        <v>1230</v>
      </c>
      <c r="I438" s="18" t="s">
        <v>1439</v>
      </c>
      <c r="J438" s="18" t="s">
        <v>1433</v>
      </c>
      <c r="K438" s="18" t="s">
        <v>1244</v>
      </c>
      <c r="L438" s="18" t="s">
        <v>1272</v>
      </c>
      <c r="M438" s="20">
        <v>1</v>
      </c>
      <c r="N438" s="21">
        <v>1400</v>
      </c>
      <c r="O438" s="21">
        <f t="shared" si="8"/>
        <v>1400</v>
      </c>
      <c r="P438" s="22" t="s">
        <v>1299</v>
      </c>
      <c r="Q438" s="23" t="s">
        <v>1366</v>
      </c>
      <c r="R438" s="22" t="s">
        <v>1370</v>
      </c>
      <c r="S438" s="22" t="s">
        <v>1391</v>
      </c>
    </row>
    <row r="439" spans="1:19" s="4" customFormat="1" ht="90" customHeight="1" x14ac:dyDescent="0.25">
      <c r="A439" s="8"/>
      <c r="B439" s="18" t="s">
        <v>441</v>
      </c>
      <c r="C439" s="18" t="s">
        <v>515</v>
      </c>
      <c r="D439" s="18" t="s">
        <v>709</v>
      </c>
      <c r="E439" s="18" t="s">
        <v>878</v>
      </c>
      <c r="F439" s="18" t="s">
        <v>912</v>
      </c>
      <c r="G439" s="19" t="s">
        <v>1030</v>
      </c>
      <c r="H439" s="19" t="s">
        <v>1231</v>
      </c>
      <c r="I439" s="18" t="s">
        <v>1439</v>
      </c>
      <c r="J439" s="18" t="s">
        <v>1433</v>
      </c>
      <c r="K439" s="18" t="s">
        <v>1250</v>
      </c>
      <c r="L439" s="18" t="s">
        <v>1272</v>
      </c>
      <c r="M439" s="20">
        <v>1</v>
      </c>
      <c r="N439" s="21">
        <v>790</v>
      </c>
      <c r="O439" s="21">
        <f t="shared" si="8"/>
        <v>790</v>
      </c>
      <c r="P439" s="22" t="s">
        <v>1299</v>
      </c>
      <c r="Q439" s="23" t="s">
        <v>1305</v>
      </c>
      <c r="R439" s="22" t="s">
        <v>1370</v>
      </c>
      <c r="S439" s="22" t="s">
        <v>1390</v>
      </c>
    </row>
    <row r="440" spans="1:19" s="4" customFormat="1" ht="90" customHeight="1" x14ac:dyDescent="0.25">
      <c r="A440" s="8"/>
      <c r="B440" s="18" t="s">
        <v>442</v>
      </c>
      <c r="C440" s="18" t="s">
        <v>515</v>
      </c>
      <c r="D440" s="18" t="s">
        <v>710</v>
      </c>
      <c r="E440" s="18" t="s">
        <v>877</v>
      </c>
      <c r="F440" s="18" t="s">
        <v>912</v>
      </c>
      <c r="G440" s="19" t="s">
        <v>1030</v>
      </c>
      <c r="H440" s="19" t="s">
        <v>1186</v>
      </c>
      <c r="I440" s="18" t="s">
        <v>1439</v>
      </c>
      <c r="J440" s="18" t="s">
        <v>1433</v>
      </c>
      <c r="K440" s="18" t="s">
        <v>1253</v>
      </c>
      <c r="L440" s="18" t="s">
        <v>1272</v>
      </c>
      <c r="M440" s="20">
        <v>1</v>
      </c>
      <c r="N440" s="21">
        <v>790</v>
      </c>
      <c r="O440" s="21">
        <f t="shared" si="8"/>
        <v>790</v>
      </c>
      <c r="P440" s="22" t="s">
        <v>1299</v>
      </c>
      <c r="Q440" s="23" t="s">
        <v>1366</v>
      </c>
      <c r="R440" s="22" t="s">
        <v>1370</v>
      </c>
      <c r="S440" s="22" t="s">
        <v>1391</v>
      </c>
    </row>
    <row r="441" spans="1:19" s="4" customFormat="1" ht="90" customHeight="1" x14ac:dyDescent="0.25">
      <c r="A441" s="8"/>
      <c r="B441" s="18" t="s">
        <v>443</v>
      </c>
      <c r="C441" s="18" t="s">
        <v>515</v>
      </c>
      <c r="D441" s="18" t="s">
        <v>711</v>
      </c>
      <c r="E441" s="18" t="s">
        <v>877</v>
      </c>
      <c r="F441" s="18" t="s">
        <v>1000</v>
      </c>
      <c r="G441" s="19" t="s">
        <v>1100</v>
      </c>
      <c r="H441" s="19" t="s">
        <v>1186</v>
      </c>
      <c r="I441" s="18" t="s">
        <v>1439</v>
      </c>
      <c r="J441" s="18" t="s">
        <v>1433</v>
      </c>
      <c r="K441" s="18" t="s">
        <v>1253</v>
      </c>
      <c r="L441" s="18" t="s">
        <v>1268</v>
      </c>
      <c r="M441" s="20">
        <v>1</v>
      </c>
      <c r="N441" s="21">
        <v>690</v>
      </c>
      <c r="O441" s="21">
        <f t="shared" si="8"/>
        <v>690</v>
      </c>
      <c r="P441" s="22" t="s">
        <v>1299</v>
      </c>
      <c r="Q441" s="23" t="s">
        <v>1366</v>
      </c>
      <c r="R441" s="22" t="s">
        <v>1370</v>
      </c>
      <c r="S441" s="22" t="s">
        <v>1391</v>
      </c>
    </row>
    <row r="442" spans="1:19" s="4" customFormat="1" ht="90" customHeight="1" x14ac:dyDescent="0.25">
      <c r="A442" s="8"/>
      <c r="B442" s="18" t="s">
        <v>444</v>
      </c>
      <c r="C442" s="18" t="s">
        <v>515</v>
      </c>
      <c r="D442" s="18" t="s">
        <v>712</v>
      </c>
      <c r="E442" s="18" t="s">
        <v>876</v>
      </c>
      <c r="F442" s="18" t="s">
        <v>999</v>
      </c>
      <c r="G442" s="19" t="s">
        <v>1069</v>
      </c>
      <c r="H442" s="19" t="s">
        <v>1186</v>
      </c>
      <c r="I442" s="18" t="s">
        <v>1439</v>
      </c>
      <c r="J442" s="18" t="s">
        <v>1433</v>
      </c>
      <c r="K442" s="18" t="s">
        <v>1253</v>
      </c>
      <c r="L442" s="18" t="s">
        <v>1269</v>
      </c>
      <c r="M442" s="20">
        <v>1</v>
      </c>
      <c r="N442" s="21">
        <v>1900</v>
      </c>
      <c r="O442" s="21">
        <f t="shared" si="8"/>
        <v>1900</v>
      </c>
      <c r="P442" s="22" t="s">
        <v>1299</v>
      </c>
      <c r="Q442" s="23" t="s">
        <v>1365</v>
      </c>
      <c r="R442" s="22" t="s">
        <v>1371</v>
      </c>
      <c r="S442" s="22" t="s">
        <v>1417</v>
      </c>
    </row>
    <row r="443" spans="1:19" s="4" customFormat="1" ht="90" customHeight="1" x14ac:dyDescent="0.25">
      <c r="A443" s="8"/>
      <c r="B443" s="18" t="s">
        <v>445</v>
      </c>
      <c r="C443" s="18" t="s">
        <v>515</v>
      </c>
      <c r="D443" s="18" t="s">
        <v>712</v>
      </c>
      <c r="E443" s="18" t="s">
        <v>876</v>
      </c>
      <c r="F443" s="18" t="s">
        <v>999</v>
      </c>
      <c r="G443" s="19" t="s">
        <v>1069</v>
      </c>
      <c r="H443" s="19" t="s">
        <v>1186</v>
      </c>
      <c r="I443" s="18" t="s">
        <v>1439</v>
      </c>
      <c r="J443" s="18" t="s">
        <v>1433</v>
      </c>
      <c r="K443" s="18" t="s">
        <v>1253</v>
      </c>
      <c r="L443" s="18" t="s">
        <v>1272</v>
      </c>
      <c r="M443" s="20">
        <v>2</v>
      </c>
      <c r="N443" s="21">
        <v>1900</v>
      </c>
      <c r="O443" s="21">
        <f t="shared" si="8"/>
        <v>3800</v>
      </c>
      <c r="P443" s="22" t="s">
        <v>1299</v>
      </c>
      <c r="Q443" s="23" t="s">
        <v>1365</v>
      </c>
      <c r="R443" s="22" t="s">
        <v>1371</v>
      </c>
      <c r="S443" s="22" t="s">
        <v>1417</v>
      </c>
    </row>
    <row r="444" spans="1:19" s="4" customFormat="1" ht="90" customHeight="1" x14ac:dyDescent="0.25">
      <c r="A444" s="8"/>
      <c r="B444" s="18" t="s">
        <v>446</v>
      </c>
      <c r="C444" s="18" t="s">
        <v>515</v>
      </c>
      <c r="D444" s="18" t="s">
        <v>712</v>
      </c>
      <c r="E444" s="18" t="s">
        <v>876</v>
      </c>
      <c r="F444" s="18" t="s">
        <v>999</v>
      </c>
      <c r="G444" s="19" t="s">
        <v>1069</v>
      </c>
      <c r="H444" s="19" t="s">
        <v>1186</v>
      </c>
      <c r="I444" s="18" t="s">
        <v>1439</v>
      </c>
      <c r="J444" s="18" t="s">
        <v>1433</v>
      </c>
      <c r="K444" s="18" t="s">
        <v>1253</v>
      </c>
      <c r="L444" s="18" t="s">
        <v>1278</v>
      </c>
      <c r="M444" s="20">
        <v>2</v>
      </c>
      <c r="N444" s="21">
        <v>1900</v>
      </c>
      <c r="O444" s="21">
        <f t="shared" si="8"/>
        <v>3800</v>
      </c>
      <c r="P444" s="22" t="s">
        <v>1299</v>
      </c>
      <c r="Q444" s="23" t="s">
        <v>1365</v>
      </c>
      <c r="R444" s="22" t="s">
        <v>1371</v>
      </c>
      <c r="S444" s="22" t="s">
        <v>1417</v>
      </c>
    </row>
    <row r="445" spans="1:19" s="4" customFormat="1" ht="90" customHeight="1" x14ac:dyDescent="0.25">
      <c r="A445" s="8"/>
      <c r="B445" s="18" t="s">
        <v>447</v>
      </c>
      <c r="C445" s="18" t="s">
        <v>515</v>
      </c>
      <c r="D445" s="18" t="s">
        <v>713</v>
      </c>
      <c r="E445" s="18" t="s">
        <v>879</v>
      </c>
      <c r="F445" s="18" t="s">
        <v>1001</v>
      </c>
      <c r="G445" s="19" t="s">
        <v>1092</v>
      </c>
      <c r="H445" s="19" t="s">
        <v>1186</v>
      </c>
      <c r="I445" s="18" t="s">
        <v>1439</v>
      </c>
      <c r="J445" s="18" t="s">
        <v>1433</v>
      </c>
      <c r="K445" s="18" t="s">
        <v>1253</v>
      </c>
      <c r="L445" s="18" t="s">
        <v>1268</v>
      </c>
      <c r="M445" s="20">
        <v>2</v>
      </c>
      <c r="N445" s="21">
        <v>780</v>
      </c>
      <c r="O445" s="21">
        <f t="shared" si="8"/>
        <v>1560</v>
      </c>
      <c r="P445" s="22" t="s">
        <v>1299</v>
      </c>
      <c r="Q445" s="23" t="s">
        <v>1367</v>
      </c>
      <c r="R445" s="22" t="s">
        <v>1370</v>
      </c>
      <c r="S445" s="22" t="s">
        <v>1418</v>
      </c>
    </row>
    <row r="446" spans="1:19" s="4" customFormat="1" ht="90" customHeight="1" x14ac:dyDescent="0.25">
      <c r="A446" s="8"/>
      <c r="B446" s="18" t="s">
        <v>448</v>
      </c>
      <c r="C446" s="18" t="s">
        <v>515</v>
      </c>
      <c r="D446" s="18" t="s">
        <v>713</v>
      </c>
      <c r="E446" s="18" t="s">
        <v>879</v>
      </c>
      <c r="F446" s="18" t="s">
        <v>1001</v>
      </c>
      <c r="G446" s="19" t="s">
        <v>1092</v>
      </c>
      <c r="H446" s="19" t="s">
        <v>1186</v>
      </c>
      <c r="I446" s="18" t="s">
        <v>1439</v>
      </c>
      <c r="J446" s="18" t="s">
        <v>1433</v>
      </c>
      <c r="K446" s="18" t="s">
        <v>1253</v>
      </c>
      <c r="L446" s="18" t="s">
        <v>1272</v>
      </c>
      <c r="M446" s="20">
        <v>2</v>
      </c>
      <c r="N446" s="21">
        <v>780</v>
      </c>
      <c r="O446" s="21">
        <f t="shared" si="8"/>
        <v>1560</v>
      </c>
      <c r="P446" s="22" t="s">
        <v>1299</v>
      </c>
      <c r="Q446" s="23" t="s">
        <v>1367</v>
      </c>
      <c r="R446" s="22" t="s">
        <v>1370</v>
      </c>
      <c r="S446" s="22" t="s">
        <v>1418</v>
      </c>
    </row>
    <row r="447" spans="1:19" s="4" customFormat="1" ht="90" customHeight="1" x14ac:dyDescent="0.25">
      <c r="A447" s="8"/>
      <c r="B447" s="18" t="s">
        <v>449</v>
      </c>
      <c r="C447" s="18" t="s">
        <v>515</v>
      </c>
      <c r="D447" s="18" t="s">
        <v>713</v>
      </c>
      <c r="E447" s="18" t="s">
        <v>879</v>
      </c>
      <c r="F447" s="18" t="s">
        <v>1001</v>
      </c>
      <c r="G447" s="19" t="s">
        <v>1092</v>
      </c>
      <c r="H447" s="19" t="s">
        <v>1186</v>
      </c>
      <c r="I447" s="18" t="s">
        <v>1439</v>
      </c>
      <c r="J447" s="18" t="s">
        <v>1433</v>
      </c>
      <c r="K447" s="18" t="s">
        <v>1253</v>
      </c>
      <c r="L447" s="18" t="s">
        <v>1278</v>
      </c>
      <c r="M447" s="20">
        <v>2</v>
      </c>
      <c r="N447" s="21">
        <v>780</v>
      </c>
      <c r="O447" s="21">
        <f t="shared" si="8"/>
        <v>1560</v>
      </c>
      <c r="P447" s="22" t="s">
        <v>1299</v>
      </c>
      <c r="Q447" s="23" t="s">
        <v>1367</v>
      </c>
      <c r="R447" s="22" t="s">
        <v>1370</v>
      </c>
      <c r="S447" s="22" t="s">
        <v>1418</v>
      </c>
    </row>
    <row r="448" spans="1:19" s="4" customFormat="1" ht="90" customHeight="1" x14ac:dyDescent="0.25">
      <c r="A448" s="8"/>
      <c r="B448" s="18" t="s">
        <v>450</v>
      </c>
      <c r="C448" s="18" t="s">
        <v>515</v>
      </c>
      <c r="D448" s="18" t="s">
        <v>714</v>
      </c>
      <c r="E448" s="18" t="s">
        <v>878</v>
      </c>
      <c r="F448" s="18" t="s">
        <v>912</v>
      </c>
      <c r="G448" s="19" t="s">
        <v>1030</v>
      </c>
      <c r="H448" s="19" t="s">
        <v>1193</v>
      </c>
      <c r="I448" s="18" t="s">
        <v>1439</v>
      </c>
      <c r="J448" s="18" t="s">
        <v>1433</v>
      </c>
      <c r="K448" s="18" t="s">
        <v>1250</v>
      </c>
      <c r="L448" s="18" t="s">
        <v>1268</v>
      </c>
      <c r="M448" s="20">
        <v>1</v>
      </c>
      <c r="N448" s="21">
        <v>880</v>
      </c>
      <c r="O448" s="21">
        <f t="shared" ref="O448:O479" si="9">$M448*N448</f>
        <v>880</v>
      </c>
      <c r="P448" s="22" t="s">
        <v>1299</v>
      </c>
      <c r="Q448" s="23" t="s">
        <v>1305</v>
      </c>
      <c r="R448" s="22" t="s">
        <v>1370</v>
      </c>
      <c r="S448" s="22" t="s">
        <v>1390</v>
      </c>
    </row>
    <row r="449" spans="1:19" s="4" customFormat="1" ht="90" customHeight="1" x14ac:dyDescent="0.25">
      <c r="A449" s="8"/>
      <c r="B449" s="18" t="s">
        <v>451</v>
      </c>
      <c r="C449" s="18" t="s">
        <v>515</v>
      </c>
      <c r="D449" s="18" t="s">
        <v>714</v>
      </c>
      <c r="E449" s="18" t="s">
        <v>878</v>
      </c>
      <c r="F449" s="18" t="s">
        <v>912</v>
      </c>
      <c r="G449" s="19" t="s">
        <v>1030</v>
      </c>
      <c r="H449" s="19" t="s">
        <v>1193</v>
      </c>
      <c r="I449" s="18" t="s">
        <v>1439</v>
      </c>
      <c r="J449" s="18" t="s">
        <v>1433</v>
      </c>
      <c r="K449" s="18" t="s">
        <v>1250</v>
      </c>
      <c r="L449" s="18" t="s">
        <v>1271</v>
      </c>
      <c r="M449" s="20">
        <v>2</v>
      </c>
      <c r="N449" s="21">
        <v>880</v>
      </c>
      <c r="O449" s="21">
        <f t="shared" si="9"/>
        <v>1760</v>
      </c>
      <c r="P449" s="22" t="s">
        <v>1299</v>
      </c>
      <c r="Q449" s="23" t="s">
        <v>1305</v>
      </c>
      <c r="R449" s="22" t="s">
        <v>1370</v>
      </c>
      <c r="S449" s="22" t="s">
        <v>1390</v>
      </c>
    </row>
    <row r="450" spans="1:19" s="4" customFormat="1" ht="90" customHeight="1" x14ac:dyDescent="0.25">
      <c r="A450" s="8"/>
      <c r="B450" s="18" t="s">
        <v>452</v>
      </c>
      <c r="C450" s="18" t="s">
        <v>515</v>
      </c>
      <c r="D450" s="18" t="s">
        <v>714</v>
      </c>
      <c r="E450" s="18" t="s">
        <v>878</v>
      </c>
      <c r="F450" s="18" t="s">
        <v>912</v>
      </c>
      <c r="G450" s="19" t="s">
        <v>1030</v>
      </c>
      <c r="H450" s="19" t="s">
        <v>1193</v>
      </c>
      <c r="I450" s="18" t="s">
        <v>1439</v>
      </c>
      <c r="J450" s="18" t="s">
        <v>1433</v>
      </c>
      <c r="K450" s="18" t="s">
        <v>1250</v>
      </c>
      <c r="L450" s="18" t="s">
        <v>1272</v>
      </c>
      <c r="M450" s="20">
        <v>2</v>
      </c>
      <c r="N450" s="21">
        <v>880</v>
      </c>
      <c r="O450" s="21">
        <f t="shared" si="9"/>
        <v>1760</v>
      </c>
      <c r="P450" s="22" t="s">
        <v>1299</v>
      </c>
      <c r="Q450" s="23" t="s">
        <v>1305</v>
      </c>
      <c r="R450" s="22" t="s">
        <v>1370</v>
      </c>
      <c r="S450" s="22" t="s">
        <v>1390</v>
      </c>
    </row>
    <row r="451" spans="1:19" s="4" customFormat="1" ht="90" customHeight="1" x14ac:dyDescent="0.25">
      <c r="A451" s="8"/>
      <c r="B451" s="18" t="s">
        <v>453</v>
      </c>
      <c r="C451" s="18" t="s">
        <v>515</v>
      </c>
      <c r="D451" s="18" t="s">
        <v>714</v>
      </c>
      <c r="E451" s="18" t="s">
        <v>878</v>
      </c>
      <c r="F451" s="18" t="s">
        <v>912</v>
      </c>
      <c r="G451" s="19" t="s">
        <v>1030</v>
      </c>
      <c r="H451" s="19" t="s">
        <v>1193</v>
      </c>
      <c r="I451" s="18" t="s">
        <v>1439</v>
      </c>
      <c r="J451" s="18" t="s">
        <v>1433</v>
      </c>
      <c r="K451" s="18" t="s">
        <v>1250</v>
      </c>
      <c r="L451" s="18" t="s">
        <v>1278</v>
      </c>
      <c r="M451" s="20">
        <v>3</v>
      </c>
      <c r="N451" s="21">
        <v>880</v>
      </c>
      <c r="O451" s="21">
        <f t="shared" si="9"/>
        <v>2640</v>
      </c>
      <c r="P451" s="22" t="s">
        <v>1299</v>
      </c>
      <c r="Q451" s="23" t="s">
        <v>1305</v>
      </c>
      <c r="R451" s="22" t="s">
        <v>1370</v>
      </c>
      <c r="S451" s="22" t="s">
        <v>1390</v>
      </c>
    </row>
    <row r="452" spans="1:19" s="4" customFormat="1" ht="90" customHeight="1" x14ac:dyDescent="0.25">
      <c r="A452" s="8"/>
      <c r="B452" s="18" t="s">
        <v>454</v>
      </c>
      <c r="C452" s="18" t="s">
        <v>515</v>
      </c>
      <c r="D452" s="18" t="s">
        <v>714</v>
      </c>
      <c r="E452" s="18" t="s">
        <v>878</v>
      </c>
      <c r="F452" s="18" t="s">
        <v>912</v>
      </c>
      <c r="G452" s="19" t="s">
        <v>1030</v>
      </c>
      <c r="H452" s="19" t="s">
        <v>1193</v>
      </c>
      <c r="I452" s="18" t="s">
        <v>1439</v>
      </c>
      <c r="J452" s="18" t="s">
        <v>1433</v>
      </c>
      <c r="K452" s="18" t="s">
        <v>1250</v>
      </c>
      <c r="L452" s="18" t="s">
        <v>1274</v>
      </c>
      <c r="M452" s="20">
        <v>1</v>
      </c>
      <c r="N452" s="21">
        <v>880</v>
      </c>
      <c r="O452" s="21">
        <f t="shared" si="9"/>
        <v>880</v>
      </c>
      <c r="P452" s="22" t="s">
        <v>1299</v>
      </c>
      <c r="Q452" s="23" t="s">
        <v>1305</v>
      </c>
      <c r="R452" s="22" t="s">
        <v>1370</v>
      </c>
      <c r="S452" s="22" t="s">
        <v>1390</v>
      </c>
    </row>
    <row r="453" spans="1:19" s="4" customFormat="1" ht="90" customHeight="1" x14ac:dyDescent="0.25">
      <c r="A453" s="8"/>
      <c r="B453" s="18" t="s">
        <v>455</v>
      </c>
      <c r="C453" s="18" t="s">
        <v>515</v>
      </c>
      <c r="D453" s="18" t="s">
        <v>715</v>
      </c>
      <c r="E453" s="18" t="s">
        <v>880</v>
      </c>
      <c r="F453" s="18" t="s">
        <v>1002</v>
      </c>
      <c r="G453" s="19" t="s">
        <v>1118</v>
      </c>
      <c r="H453" s="19" t="s">
        <v>1186</v>
      </c>
      <c r="I453" s="18" t="s">
        <v>1439</v>
      </c>
      <c r="J453" s="18" t="s">
        <v>1433</v>
      </c>
      <c r="K453" s="18" t="s">
        <v>1253</v>
      </c>
      <c r="L453" s="18" t="s">
        <v>1272</v>
      </c>
      <c r="M453" s="20">
        <v>2</v>
      </c>
      <c r="N453" s="21">
        <v>890</v>
      </c>
      <c r="O453" s="21">
        <f t="shared" si="9"/>
        <v>1780</v>
      </c>
      <c r="P453" s="22" t="s">
        <v>1299</v>
      </c>
      <c r="Q453" s="23" t="s">
        <v>1305</v>
      </c>
      <c r="R453" s="22" t="s">
        <v>1370</v>
      </c>
      <c r="S453" s="22" t="s">
        <v>1379</v>
      </c>
    </row>
    <row r="454" spans="1:19" s="4" customFormat="1" ht="90" customHeight="1" x14ac:dyDescent="0.25">
      <c r="A454" s="8"/>
      <c r="B454" s="18" t="s">
        <v>456</v>
      </c>
      <c r="C454" s="18" t="s">
        <v>515</v>
      </c>
      <c r="D454" s="18" t="s">
        <v>715</v>
      </c>
      <c r="E454" s="18" t="s">
        <v>880</v>
      </c>
      <c r="F454" s="18" t="s">
        <v>1002</v>
      </c>
      <c r="G454" s="19" t="s">
        <v>1118</v>
      </c>
      <c r="H454" s="19" t="s">
        <v>1186</v>
      </c>
      <c r="I454" s="18" t="s">
        <v>1439</v>
      </c>
      <c r="J454" s="18" t="s">
        <v>1433</v>
      </c>
      <c r="K454" s="18" t="s">
        <v>1253</v>
      </c>
      <c r="L454" s="18" t="s">
        <v>1278</v>
      </c>
      <c r="M454" s="20">
        <v>1</v>
      </c>
      <c r="N454" s="21">
        <v>890</v>
      </c>
      <c r="O454" s="21">
        <f t="shared" si="9"/>
        <v>890</v>
      </c>
      <c r="P454" s="22" t="s">
        <v>1299</v>
      </c>
      <c r="Q454" s="23" t="s">
        <v>1305</v>
      </c>
      <c r="R454" s="22" t="s">
        <v>1370</v>
      </c>
      <c r="S454" s="22" t="s">
        <v>1379</v>
      </c>
    </row>
    <row r="455" spans="1:19" s="4" customFormat="1" ht="90" customHeight="1" x14ac:dyDescent="0.25">
      <c r="A455" s="8"/>
      <c r="B455" s="18" t="s">
        <v>457</v>
      </c>
      <c r="C455" s="18" t="s">
        <v>515</v>
      </c>
      <c r="D455" s="18" t="s">
        <v>715</v>
      </c>
      <c r="E455" s="18" t="s">
        <v>880</v>
      </c>
      <c r="F455" s="18" t="s">
        <v>1002</v>
      </c>
      <c r="G455" s="19" t="s">
        <v>1118</v>
      </c>
      <c r="H455" s="19" t="s">
        <v>1186</v>
      </c>
      <c r="I455" s="18" t="s">
        <v>1439</v>
      </c>
      <c r="J455" s="18" t="s">
        <v>1433</v>
      </c>
      <c r="K455" s="18" t="s">
        <v>1253</v>
      </c>
      <c r="L455" s="18" t="s">
        <v>1274</v>
      </c>
      <c r="M455" s="20">
        <v>1</v>
      </c>
      <c r="N455" s="21">
        <v>890</v>
      </c>
      <c r="O455" s="21">
        <f t="shared" si="9"/>
        <v>890</v>
      </c>
      <c r="P455" s="22" t="s">
        <v>1299</v>
      </c>
      <c r="Q455" s="23" t="s">
        <v>1305</v>
      </c>
      <c r="R455" s="22" t="s">
        <v>1370</v>
      </c>
      <c r="S455" s="22" t="s">
        <v>1379</v>
      </c>
    </row>
    <row r="456" spans="1:19" s="4" customFormat="1" ht="90" customHeight="1" x14ac:dyDescent="0.25">
      <c r="A456" s="8"/>
      <c r="B456" s="18" t="s">
        <v>458</v>
      </c>
      <c r="C456" s="18" t="s">
        <v>515</v>
      </c>
      <c r="D456" s="18" t="s">
        <v>716</v>
      </c>
      <c r="E456" s="18" t="s">
        <v>881</v>
      </c>
      <c r="F456" s="18" t="s">
        <v>912</v>
      </c>
      <c r="G456" s="19" t="s">
        <v>1030</v>
      </c>
      <c r="H456" s="19" t="s">
        <v>1144</v>
      </c>
      <c r="I456" s="18" t="s">
        <v>1439</v>
      </c>
      <c r="J456" s="18" t="s">
        <v>1433</v>
      </c>
      <c r="K456" s="18" t="s">
        <v>1246</v>
      </c>
      <c r="L456" s="18" t="s">
        <v>1274</v>
      </c>
      <c r="M456" s="20">
        <v>1</v>
      </c>
      <c r="N456" s="21">
        <v>890</v>
      </c>
      <c r="O456" s="21">
        <f t="shared" si="9"/>
        <v>890</v>
      </c>
      <c r="P456" s="22" t="s">
        <v>1299</v>
      </c>
      <c r="Q456" s="23" t="s">
        <v>1305</v>
      </c>
      <c r="R456" s="22" t="s">
        <v>1370</v>
      </c>
      <c r="S456" s="22" t="s">
        <v>1380</v>
      </c>
    </row>
    <row r="457" spans="1:19" s="4" customFormat="1" ht="90" customHeight="1" x14ac:dyDescent="0.25">
      <c r="A457" s="8"/>
      <c r="B457" s="18" t="s">
        <v>459</v>
      </c>
      <c r="C457" s="18" t="s">
        <v>515</v>
      </c>
      <c r="D457" s="18" t="s">
        <v>717</v>
      </c>
      <c r="E457" s="18" t="s">
        <v>882</v>
      </c>
      <c r="F457" s="18" t="s">
        <v>1003</v>
      </c>
      <c r="G457" s="19" t="s">
        <v>1123</v>
      </c>
      <c r="H457" s="19" t="s">
        <v>1144</v>
      </c>
      <c r="I457" s="18" t="s">
        <v>1439</v>
      </c>
      <c r="J457" s="18" t="s">
        <v>1433</v>
      </c>
      <c r="K457" s="18" t="s">
        <v>1246</v>
      </c>
      <c r="L457" s="18" t="s">
        <v>1271</v>
      </c>
      <c r="M457" s="20">
        <v>3</v>
      </c>
      <c r="N457" s="21">
        <v>890</v>
      </c>
      <c r="O457" s="21">
        <f t="shared" si="9"/>
        <v>2670</v>
      </c>
      <c r="P457" s="22" t="s">
        <v>1299</v>
      </c>
      <c r="Q457" s="23" t="s">
        <v>1305</v>
      </c>
      <c r="R457" s="22" t="s">
        <v>1370</v>
      </c>
      <c r="S457" s="22" t="s">
        <v>1380</v>
      </c>
    </row>
    <row r="458" spans="1:19" s="4" customFormat="1" ht="90" customHeight="1" x14ac:dyDescent="0.25">
      <c r="A458" s="8"/>
      <c r="B458" s="18" t="s">
        <v>460</v>
      </c>
      <c r="C458" s="18" t="s">
        <v>515</v>
      </c>
      <c r="D458" s="18" t="s">
        <v>717</v>
      </c>
      <c r="E458" s="18" t="s">
        <v>882</v>
      </c>
      <c r="F458" s="18" t="s">
        <v>1003</v>
      </c>
      <c r="G458" s="19" t="s">
        <v>1123</v>
      </c>
      <c r="H458" s="19" t="s">
        <v>1144</v>
      </c>
      <c r="I458" s="18" t="s">
        <v>1439</v>
      </c>
      <c r="J458" s="18" t="s">
        <v>1433</v>
      </c>
      <c r="K458" s="18" t="s">
        <v>1246</v>
      </c>
      <c r="L458" s="18" t="s">
        <v>1272</v>
      </c>
      <c r="M458" s="20">
        <v>3</v>
      </c>
      <c r="N458" s="21">
        <v>890</v>
      </c>
      <c r="O458" s="21">
        <f t="shared" si="9"/>
        <v>2670</v>
      </c>
      <c r="P458" s="22" t="s">
        <v>1299</v>
      </c>
      <c r="Q458" s="23" t="s">
        <v>1305</v>
      </c>
      <c r="R458" s="22" t="s">
        <v>1370</v>
      </c>
      <c r="S458" s="22" t="s">
        <v>1380</v>
      </c>
    </row>
    <row r="459" spans="1:19" s="4" customFormat="1" ht="90" customHeight="1" x14ac:dyDescent="0.25">
      <c r="A459" s="8"/>
      <c r="B459" s="18" t="s">
        <v>461</v>
      </c>
      <c r="C459" s="18" t="s">
        <v>515</v>
      </c>
      <c r="D459" s="18" t="s">
        <v>718</v>
      </c>
      <c r="E459" s="18" t="s">
        <v>882</v>
      </c>
      <c r="F459" s="18" t="s">
        <v>1003</v>
      </c>
      <c r="G459" s="19" t="s">
        <v>1123</v>
      </c>
      <c r="H459" s="19" t="s">
        <v>1144</v>
      </c>
      <c r="I459" s="18" t="s">
        <v>1439</v>
      </c>
      <c r="J459" s="18" t="s">
        <v>1433</v>
      </c>
      <c r="K459" s="18" t="s">
        <v>1246</v>
      </c>
      <c r="L459" s="18" t="s">
        <v>1287</v>
      </c>
      <c r="M459" s="20">
        <v>1</v>
      </c>
      <c r="N459" s="21">
        <v>1190</v>
      </c>
      <c r="O459" s="21">
        <f t="shared" si="9"/>
        <v>1190</v>
      </c>
      <c r="P459" s="22" t="s">
        <v>1299</v>
      </c>
      <c r="Q459" s="23" t="s">
        <v>1305</v>
      </c>
      <c r="R459" s="22" t="s">
        <v>1370</v>
      </c>
      <c r="S459" s="22" t="s">
        <v>1380</v>
      </c>
    </row>
    <row r="460" spans="1:19" s="4" customFormat="1" ht="90" customHeight="1" x14ac:dyDescent="0.25">
      <c r="A460" s="8"/>
      <c r="B460" s="18" t="s">
        <v>462</v>
      </c>
      <c r="C460" s="18" t="s">
        <v>515</v>
      </c>
      <c r="D460" s="18" t="s">
        <v>719</v>
      </c>
      <c r="E460" s="18" t="s">
        <v>883</v>
      </c>
      <c r="F460" s="18" t="s">
        <v>923</v>
      </c>
      <c r="G460" s="19" t="s">
        <v>1122</v>
      </c>
      <c r="H460" s="19" t="s">
        <v>1144</v>
      </c>
      <c r="I460" s="18" t="s">
        <v>1439</v>
      </c>
      <c r="J460" s="18" t="s">
        <v>1433</v>
      </c>
      <c r="K460" s="18" t="s">
        <v>1246</v>
      </c>
      <c r="L460" s="18" t="s">
        <v>1269</v>
      </c>
      <c r="M460" s="20">
        <v>1</v>
      </c>
      <c r="N460" s="21">
        <v>1900</v>
      </c>
      <c r="O460" s="21">
        <f t="shared" si="9"/>
        <v>1900</v>
      </c>
      <c r="P460" s="22" t="s">
        <v>1299</v>
      </c>
      <c r="Q460" s="23" t="s">
        <v>1305</v>
      </c>
      <c r="R460" s="22" t="s">
        <v>1370</v>
      </c>
      <c r="S460" s="22" t="s">
        <v>1380</v>
      </c>
    </row>
    <row r="461" spans="1:19" s="4" customFormat="1" ht="90" customHeight="1" x14ac:dyDescent="0.25">
      <c r="A461" s="8"/>
      <c r="B461" s="18" t="s">
        <v>463</v>
      </c>
      <c r="C461" s="18" t="s">
        <v>515</v>
      </c>
      <c r="D461" s="18" t="s">
        <v>720</v>
      </c>
      <c r="E461" s="18" t="s">
        <v>879</v>
      </c>
      <c r="F461" s="18" t="s">
        <v>1001</v>
      </c>
      <c r="G461" s="19" t="s">
        <v>1092</v>
      </c>
      <c r="H461" s="19" t="s">
        <v>1144</v>
      </c>
      <c r="I461" s="18" t="s">
        <v>1439</v>
      </c>
      <c r="J461" s="18" t="s">
        <v>1433</v>
      </c>
      <c r="K461" s="18" t="s">
        <v>1246</v>
      </c>
      <c r="L461" s="18" t="s">
        <v>1269</v>
      </c>
      <c r="M461" s="20">
        <v>1</v>
      </c>
      <c r="N461" s="21">
        <v>890</v>
      </c>
      <c r="O461" s="21">
        <f t="shared" si="9"/>
        <v>890</v>
      </c>
      <c r="P461" s="22" t="s">
        <v>1299</v>
      </c>
      <c r="Q461" s="23" t="s">
        <v>1367</v>
      </c>
      <c r="R461" s="22" t="s">
        <v>1370</v>
      </c>
      <c r="S461" s="22" t="s">
        <v>1419</v>
      </c>
    </row>
    <row r="462" spans="1:19" s="4" customFormat="1" ht="90" customHeight="1" x14ac:dyDescent="0.25">
      <c r="A462" s="8"/>
      <c r="B462" s="18" t="s">
        <v>464</v>
      </c>
      <c r="C462" s="18" t="s">
        <v>515</v>
      </c>
      <c r="D462" s="18" t="s">
        <v>720</v>
      </c>
      <c r="E462" s="18" t="s">
        <v>879</v>
      </c>
      <c r="F462" s="18" t="s">
        <v>1001</v>
      </c>
      <c r="G462" s="19" t="s">
        <v>1092</v>
      </c>
      <c r="H462" s="19" t="s">
        <v>1144</v>
      </c>
      <c r="I462" s="18" t="s">
        <v>1439</v>
      </c>
      <c r="J462" s="18" t="s">
        <v>1433</v>
      </c>
      <c r="K462" s="18" t="s">
        <v>1246</v>
      </c>
      <c r="L462" s="18" t="s">
        <v>1268</v>
      </c>
      <c r="M462" s="20">
        <v>2</v>
      </c>
      <c r="N462" s="21">
        <v>890</v>
      </c>
      <c r="O462" s="21">
        <f t="shared" si="9"/>
        <v>1780</v>
      </c>
      <c r="P462" s="22" t="s">
        <v>1299</v>
      </c>
      <c r="Q462" s="23" t="s">
        <v>1367</v>
      </c>
      <c r="R462" s="22" t="s">
        <v>1370</v>
      </c>
      <c r="S462" s="22" t="s">
        <v>1419</v>
      </c>
    </row>
    <row r="463" spans="1:19" s="4" customFormat="1" ht="90" customHeight="1" x14ac:dyDescent="0.25">
      <c r="A463" s="8"/>
      <c r="B463" s="18" t="s">
        <v>465</v>
      </c>
      <c r="C463" s="18" t="s">
        <v>515</v>
      </c>
      <c r="D463" s="18" t="s">
        <v>720</v>
      </c>
      <c r="E463" s="18" t="s">
        <v>879</v>
      </c>
      <c r="F463" s="18" t="s">
        <v>1001</v>
      </c>
      <c r="G463" s="19" t="s">
        <v>1092</v>
      </c>
      <c r="H463" s="19" t="s">
        <v>1144</v>
      </c>
      <c r="I463" s="18" t="s">
        <v>1439</v>
      </c>
      <c r="J463" s="18" t="s">
        <v>1433</v>
      </c>
      <c r="K463" s="18" t="s">
        <v>1246</v>
      </c>
      <c r="L463" s="18" t="s">
        <v>1271</v>
      </c>
      <c r="M463" s="20">
        <v>2</v>
      </c>
      <c r="N463" s="21">
        <v>890</v>
      </c>
      <c r="O463" s="21">
        <f t="shared" si="9"/>
        <v>1780</v>
      </c>
      <c r="P463" s="22" t="s">
        <v>1299</v>
      </c>
      <c r="Q463" s="23" t="s">
        <v>1367</v>
      </c>
      <c r="R463" s="22" t="s">
        <v>1370</v>
      </c>
      <c r="S463" s="22" t="s">
        <v>1419</v>
      </c>
    </row>
    <row r="464" spans="1:19" s="4" customFormat="1" ht="90" customHeight="1" x14ac:dyDescent="0.25">
      <c r="A464" s="8"/>
      <c r="B464" s="18" t="s">
        <v>466</v>
      </c>
      <c r="C464" s="18" t="s">
        <v>515</v>
      </c>
      <c r="D464" s="18" t="s">
        <v>720</v>
      </c>
      <c r="E464" s="18" t="s">
        <v>879</v>
      </c>
      <c r="F464" s="18" t="s">
        <v>1001</v>
      </c>
      <c r="G464" s="19" t="s">
        <v>1092</v>
      </c>
      <c r="H464" s="19" t="s">
        <v>1144</v>
      </c>
      <c r="I464" s="18" t="s">
        <v>1439</v>
      </c>
      <c r="J464" s="18" t="s">
        <v>1433</v>
      </c>
      <c r="K464" s="18" t="s">
        <v>1246</v>
      </c>
      <c r="L464" s="18" t="s">
        <v>1278</v>
      </c>
      <c r="M464" s="20">
        <v>1</v>
      </c>
      <c r="N464" s="21">
        <v>890</v>
      </c>
      <c r="O464" s="21">
        <f t="shared" si="9"/>
        <v>890</v>
      </c>
      <c r="P464" s="22" t="s">
        <v>1299</v>
      </c>
      <c r="Q464" s="23" t="s">
        <v>1367</v>
      </c>
      <c r="R464" s="22" t="s">
        <v>1370</v>
      </c>
      <c r="S464" s="22" t="s">
        <v>1419</v>
      </c>
    </row>
    <row r="465" spans="1:19" s="4" customFormat="1" ht="90" customHeight="1" x14ac:dyDescent="0.25">
      <c r="A465" s="8"/>
      <c r="B465" s="18" t="s">
        <v>467</v>
      </c>
      <c r="C465" s="18" t="s">
        <v>515</v>
      </c>
      <c r="D465" s="18" t="s">
        <v>721</v>
      </c>
      <c r="E465" s="18" t="s">
        <v>877</v>
      </c>
      <c r="F465" s="18" t="s">
        <v>912</v>
      </c>
      <c r="G465" s="19" t="s">
        <v>1030</v>
      </c>
      <c r="H465" s="19" t="s">
        <v>1144</v>
      </c>
      <c r="I465" s="18" t="s">
        <v>1439</v>
      </c>
      <c r="J465" s="18" t="s">
        <v>1433</v>
      </c>
      <c r="K465" s="18" t="s">
        <v>1246</v>
      </c>
      <c r="L465" s="18" t="s">
        <v>1274</v>
      </c>
      <c r="M465" s="20">
        <v>1</v>
      </c>
      <c r="N465" s="21">
        <v>890</v>
      </c>
      <c r="O465" s="21">
        <f t="shared" si="9"/>
        <v>890</v>
      </c>
      <c r="P465" s="22" t="s">
        <v>1299</v>
      </c>
      <c r="Q465" s="23" t="s">
        <v>1366</v>
      </c>
      <c r="R465" s="22" t="s">
        <v>1370</v>
      </c>
      <c r="S465" s="22" t="s">
        <v>1377</v>
      </c>
    </row>
    <row r="466" spans="1:19" s="4" customFormat="1" ht="90" customHeight="1" x14ac:dyDescent="0.25">
      <c r="A466" s="8"/>
      <c r="B466" s="18" t="s">
        <v>468</v>
      </c>
      <c r="C466" s="18" t="s">
        <v>515</v>
      </c>
      <c r="D466" s="18" t="s">
        <v>721</v>
      </c>
      <c r="E466" s="18" t="s">
        <v>877</v>
      </c>
      <c r="F466" s="18" t="s">
        <v>1000</v>
      </c>
      <c r="G466" s="19" t="s">
        <v>1100</v>
      </c>
      <c r="H466" s="19" t="s">
        <v>1144</v>
      </c>
      <c r="I466" s="18" t="s">
        <v>1439</v>
      </c>
      <c r="J466" s="18" t="s">
        <v>1433</v>
      </c>
      <c r="K466" s="18" t="s">
        <v>1246</v>
      </c>
      <c r="L466" s="18" t="s">
        <v>1272</v>
      </c>
      <c r="M466" s="20">
        <v>1</v>
      </c>
      <c r="N466" s="21">
        <v>890</v>
      </c>
      <c r="O466" s="21">
        <f t="shared" si="9"/>
        <v>890</v>
      </c>
      <c r="P466" s="22" t="s">
        <v>1299</v>
      </c>
      <c r="Q466" s="23" t="s">
        <v>1366</v>
      </c>
      <c r="R466" s="22" t="s">
        <v>1370</v>
      </c>
      <c r="S466" s="22" t="s">
        <v>1377</v>
      </c>
    </row>
    <row r="467" spans="1:19" s="4" customFormat="1" ht="90" customHeight="1" x14ac:dyDescent="0.25">
      <c r="A467" s="8"/>
      <c r="B467" s="18" t="s">
        <v>469</v>
      </c>
      <c r="C467" s="18" t="s">
        <v>515</v>
      </c>
      <c r="D467" s="18" t="s">
        <v>722</v>
      </c>
      <c r="E467" s="18" t="s">
        <v>877</v>
      </c>
      <c r="F467" s="18" t="s">
        <v>912</v>
      </c>
      <c r="G467" s="19" t="s">
        <v>1030</v>
      </c>
      <c r="H467" s="19" t="s">
        <v>1199</v>
      </c>
      <c r="I467" s="18" t="s">
        <v>1439</v>
      </c>
      <c r="J467" s="18" t="s">
        <v>1433</v>
      </c>
      <c r="K467" s="18" t="s">
        <v>1248</v>
      </c>
      <c r="L467" s="18" t="s">
        <v>1271</v>
      </c>
      <c r="M467" s="20">
        <v>1</v>
      </c>
      <c r="N467" s="21">
        <v>680</v>
      </c>
      <c r="O467" s="21">
        <f t="shared" si="9"/>
        <v>680</v>
      </c>
      <c r="P467" s="22" t="s">
        <v>1299</v>
      </c>
      <c r="Q467" s="23" t="s">
        <v>1366</v>
      </c>
      <c r="R467" s="22" t="s">
        <v>1370</v>
      </c>
      <c r="S467" s="22" t="s">
        <v>1420</v>
      </c>
    </row>
    <row r="468" spans="1:19" s="4" customFormat="1" ht="90" customHeight="1" x14ac:dyDescent="0.25">
      <c r="A468" s="8"/>
      <c r="B468" s="18" t="s">
        <v>470</v>
      </c>
      <c r="C468" s="18" t="s">
        <v>515</v>
      </c>
      <c r="D468" s="18" t="s">
        <v>722</v>
      </c>
      <c r="E468" s="18" t="s">
        <v>877</v>
      </c>
      <c r="F468" s="18" t="s">
        <v>1000</v>
      </c>
      <c r="G468" s="19" t="s">
        <v>1100</v>
      </c>
      <c r="H468" s="19" t="s">
        <v>1199</v>
      </c>
      <c r="I468" s="18" t="s">
        <v>1439</v>
      </c>
      <c r="J468" s="18" t="s">
        <v>1433</v>
      </c>
      <c r="K468" s="18" t="s">
        <v>1248</v>
      </c>
      <c r="L468" s="18" t="s">
        <v>1268</v>
      </c>
      <c r="M468" s="20">
        <v>1</v>
      </c>
      <c r="N468" s="21">
        <v>680</v>
      </c>
      <c r="O468" s="21">
        <f t="shared" si="9"/>
        <v>680</v>
      </c>
      <c r="P468" s="22" t="s">
        <v>1299</v>
      </c>
      <c r="Q468" s="23" t="s">
        <v>1366</v>
      </c>
      <c r="R468" s="22" t="s">
        <v>1370</v>
      </c>
      <c r="S468" s="22" t="s">
        <v>1420</v>
      </c>
    </row>
    <row r="469" spans="1:19" s="4" customFormat="1" ht="90" customHeight="1" x14ac:dyDescent="0.25">
      <c r="A469" s="8"/>
      <c r="B469" s="18" t="s">
        <v>471</v>
      </c>
      <c r="C469" s="18" t="s">
        <v>515</v>
      </c>
      <c r="D469" s="18" t="s">
        <v>722</v>
      </c>
      <c r="E469" s="18" t="s">
        <v>877</v>
      </c>
      <c r="F469" s="18" t="s">
        <v>1000</v>
      </c>
      <c r="G469" s="19" t="s">
        <v>1100</v>
      </c>
      <c r="H469" s="19" t="s">
        <v>1199</v>
      </c>
      <c r="I469" s="18" t="s">
        <v>1439</v>
      </c>
      <c r="J469" s="18" t="s">
        <v>1433</v>
      </c>
      <c r="K469" s="18" t="s">
        <v>1248</v>
      </c>
      <c r="L469" s="18" t="s">
        <v>1271</v>
      </c>
      <c r="M469" s="20">
        <v>1</v>
      </c>
      <c r="N469" s="21">
        <v>680</v>
      </c>
      <c r="O469" s="21">
        <f t="shared" si="9"/>
        <v>680</v>
      </c>
      <c r="P469" s="22" t="s">
        <v>1299</v>
      </c>
      <c r="Q469" s="23" t="s">
        <v>1366</v>
      </c>
      <c r="R469" s="22" t="s">
        <v>1370</v>
      </c>
      <c r="S469" s="22" t="s">
        <v>1420</v>
      </c>
    </row>
    <row r="470" spans="1:19" s="4" customFormat="1" ht="90" customHeight="1" x14ac:dyDescent="0.25">
      <c r="A470" s="8"/>
      <c r="B470" s="18" t="s">
        <v>472</v>
      </c>
      <c r="C470" s="18" t="s">
        <v>515</v>
      </c>
      <c r="D470" s="18" t="s">
        <v>722</v>
      </c>
      <c r="E470" s="18" t="s">
        <v>877</v>
      </c>
      <c r="F470" s="18" t="s">
        <v>1000</v>
      </c>
      <c r="G470" s="19" t="s">
        <v>1100</v>
      </c>
      <c r="H470" s="19" t="s">
        <v>1199</v>
      </c>
      <c r="I470" s="18" t="s">
        <v>1439</v>
      </c>
      <c r="J470" s="18" t="s">
        <v>1433</v>
      </c>
      <c r="K470" s="18" t="s">
        <v>1248</v>
      </c>
      <c r="L470" s="18" t="s">
        <v>1272</v>
      </c>
      <c r="M470" s="20">
        <v>1</v>
      </c>
      <c r="N470" s="21">
        <v>680</v>
      </c>
      <c r="O470" s="21">
        <f t="shared" si="9"/>
        <v>680</v>
      </c>
      <c r="P470" s="22" t="s">
        <v>1299</v>
      </c>
      <c r="Q470" s="23" t="s">
        <v>1366</v>
      </c>
      <c r="R470" s="22" t="s">
        <v>1370</v>
      </c>
      <c r="S470" s="22" t="s">
        <v>1420</v>
      </c>
    </row>
    <row r="471" spans="1:19" s="4" customFormat="1" ht="90" customHeight="1" x14ac:dyDescent="0.25">
      <c r="A471" s="8"/>
      <c r="B471" s="18" t="s">
        <v>473</v>
      </c>
      <c r="C471" s="18" t="s">
        <v>515</v>
      </c>
      <c r="D471" s="18" t="s">
        <v>723</v>
      </c>
      <c r="E471" s="18" t="s">
        <v>876</v>
      </c>
      <c r="F471" s="18" t="s">
        <v>999</v>
      </c>
      <c r="G471" s="19" t="s">
        <v>1069</v>
      </c>
      <c r="H471" s="19" t="s">
        <v>1199</v>
      </c>
      <c r="I471" s="18" t="s">
        <v>1439</v>
      </c>
      <c r="J471" s="18" t="s">
        <v>1433</v>
      </c>
      <c r="K471" s="18" t="s">
        <v>1248</v>
      </c>
      <c r="L471" s="18" t="s">
        <v>1272</v>
      </c>
      <c r="M471" s="20">
        <v>1</v>
      </c>
      <c r="N471" s="21">
        <v>1500</v>
      </c>
      <c r="O471" s="21">
        <f t="shared" si="9"/>
        <v>1500</v>
      </c>
      <c r="P471" s="22" t="s">
        <v>1299</v>
      </c>
      <c r="Q471" s="23" t="s">
        <v>1365</v>
      </c>
      <c r="R471" s="22" t="s">
        <v>1371</v>
      </c>
      <c r="S471" s="22" t="s">
        <v>1406</v>
      </c>
    </row>
    <row r="472" spans="1:19" s="4" customFormat="1" ht="90" customHeight="1" x14ac:dyDescent="0.25">
      <c r="A472" s="8"/>
      <c r="B472" s="18" t="s">
        <v>474</v>
      </c>
      <c r="C472" s="18" t="s">
        <v>515</v>
      </c>
      <c r="D472" s="18" t="s">
        <v>724</v>
      </c>
      <c r="E472" s="18" t="s">
        <v>880</v>
      </c>
      <c r="F472" s="18" t="s">
        <v>1002</v>
      </c>
      <c r="G472" s="19" t="s">
        <v>1118</v>
      </c>
      <c r="H472" s="19" t="s">
        <v>1199</v>
      </c>
      <c r="I472" s="18" t="s">
        <v>1439</v>
      </c>
      <c r="J472" s="18" t="s">
        <v>1433</v>
      </c>
      <c r="K472" s="18" t="s">
        <v>1248</v>
      </c>
      <c r="L472" s="18" t="s">
        <v>1269</v>
      </c>
      <c r="M472" s="20">
        <v>1</v>
      </c>
      <c r="N472" s="21">
        <v>550</v>
      </c>
      <c r="O472" s="21">
        <f t="shared" si="9"/>
        <v>550</v>
      </c>
      <c r="P472" s="22" t="s">
        <v>1299</v>
      </c>
      <c r="Q472" s="23" t="s">
        <v>1305</v>
      </c>
      <c r="R472" s="22" t="s">
        <v>1370</v>
      </c>
      <c r="S472" s="22" t="s">
        <v>1380</v>
      </c>
    </row>
    <row r="473" spans="1:19" s="4" customFormat="1" ht="90" customHeight="1" x14ac:dyDescent="0.25">
      <c r="A473" s="8"/>
      <c r="B473" s="18" t="s">
        <v>475</v>
      </c>
      <c r="C473" s="18" t="s">
        <v>515</v>
      </c>
      <c r="D473" s="18" t="s">
        <v>724</v>
      </c>
      <c r="E473" s="18" t="s">
        <v>880</v>
      </c>
      <c r="F473" s="18" t="s">
        <v>1002</v>
      </c>
      <c r="G473" s="19" t="s">
        <v>1118</v>
      </c>
      <c r="H473" s="19" t="s">
        <v>1199</v>
      </c>
      <c r="I473" s="18" t="s">
        <v>1439</v>
      </c>
      <c r="J473" s="18" t="s">
        <v>1433</v>
      </c>
      <c r="K473" s="18" t="s">
        <v>1248</v>
      </c>
      <c r="L473" s="18" t="s">
        <v>1268</v>
      </c>
      <c r="M473" s="20">
        <v>1</v>
      </c>
      <c r="N473" s="21">
        <v>550</v>
      </c>
      <c r="O473" s="21">
        <f t="shared" si="9"/>
        <v>550</v>
      </c>
      <c r="P473" s="22" t="s">
        <v>1299</v>
      </c>
      <c r="Q473" s="23" t="s">
        <v>1305</v>
      </c>
      <c r="R473" s="22" t="s">
        <v>1370</v>
      </c>
      <c r="S473" s="22" t="s">
        <v>1380</v>
      </c>
    </row>
    <row r="474" spans="1:19" s="4" customFormat="1" ht="90" customHeight="1" x14ac:dyDescent="0.25">
      <c r="A474" s="8"/>
      <c r="B474" s="18" t="s">
        <v>476</v>
      </c>
      <c r="C474" s="18" t="s">
        <v>515</v>
      </c>
      <c r="D474" s="18" t="s">
        <v>724</v>
      </c>
      <c r="E474" s="18" t="s">
        <v>880</v>
      </c>
      <c r="F474" s="18" t="s">
        <v>1002</v>
      </c>
      <c r="G474" s="19" t="s">
        <v>1118</v>
      </c>
      <c r="H474" s="19" t="s">
        <v>1199</v>
      </c>
      <c r="I474" s="18" t="s">
        <v>1439</v>
      </c>
      <c r="J474" s="18" t="s">
        <v>1433</v>
      </c>
      <c r="K474" s="18" t="s">
        <v>1248</v>
      </c>
      <c r="L474" s="18" t="s">
        <v>1271</v>
      </c>
      <c r="M474" s="20">
        <v>1</v>
      </c>
      <c r="N474" s="21">
        <v>550</v>
      </c>
      <c r="O474" s="21">
        <f t="shared" si="9"/>
        <v>550</v>
      </c>
      <c r="P474" s="22" t="s">
        <v>1299</v>
      </c>
      <c r="Q474" s="23" t="s">
        <v>1305</v>
      </c>
      <c r="R474" s="22" t="s">
        <v>1370</v>
      </c>
      <c r="S474" s="22" t="s">
        <v>1380</v>
      </c>
    </row>
    <row r="475" spans="1:19" s="4" customFormat="1" ht="90" customHeight="1" x14ac:dyDescent="0.25">
      <c r="A475" s="8"/>
      <c r="B475" s="18" t="s">
        <v>477</v>
      </c>
      <c r="C475" s="18" t="s">
        <v>515</v>
      </c>
      <c r="D475" s="18" t="s">
        <v>724</v>
      </c>
      <c r="E475" s="18" t="s">
        <v>880</v>
      </c>
      <c r="F475" s="18" t="s">
        <v>1002</v>
      </c>
      <c r="G475" s="19" t="s">
        <v>1118</v>
      </c>
      <c r="H475" s="19" t="s">
        <v>1199</v>
      </c>
      <c r="I475" s="18" t="s">
        <v>1439</v>
      </c>
      <c r="J475" s="18" t="s">
        <v>1433</v>
      </c>
      <c r="K475" s="18" t="s">
        <v>1248</v>
      </c>
      <c r="L475" s="18" t="s">
        <v>1272</v>
      </c>
      <c r="M475" s="20">
        <v>1</v>
      </c>
      <c r="N475" s="21">
        <v>550</v>
      </c>
      <c r="O475" s="21">
        <f t="shared" si="9"/>
        <v>550</v>
      </c>
      <c r="P475" s="22" t="s">
        <v>1299</v>
      </c>
      <c r="Q475" s="23" t="s">
        <v>1305</v>
      </c>
      <c r="R475" s="22" t="s">
        <v>1370</v>
      </c>
      <c r="S475" s="22" t="s">
        <v>1380</v>
      </c>
    </row>
    <row r="476" spans="1:19" s="4" customFormat="1" ht="90" customHeight="1" x14ac:dyDescent="0.25">
      <c r="A476" s="8"/>
      <c r="B476" s="18" t="s">
        <v>478</v>
      </c>
      <c r="C476" s="18" t="s">
        <v>515</v>
      </c>
      <c r="D476" s="18" t="s">
        <v>725</v>
      </c>
      <c r="E476" s="18" t="s">
        <v>884</v>
      </c>
      <c r="F476" s="18" t="s">
        <v>994</v>
      </c>
      <c r="G476" s="19" t="s">
        <v>1120</v>
      </c>
      <c r="H476" s="19" t="s">
        <v>1199</v>
      </c>
      <c r="I476" s="18" t="s">
        <v>1439</v>
      </c>
      <c r="J476" s="18" t="s">
        <v>1433</v>
      </c>
      <c r="K476" s="18" t="s">
        <v>1248</v>
      </c>
      <c r="L476" s="18" t="s">
        <v>1269</v>
      </c>
      <c r="M476" s="20">
        <v>3</v>
      </c>
      <c r="N476" s="21">
        <v>790</v>
      </c>
      <c r="O476" s="21">
        <f t="shared" si="9"/>
        <v>2370</v>
      </c>
      <c r="P476" s="22" t="s">
        <v>1299</v>
      </c>
      <c r="Q476" s="23" t="s">
        <v>1305</v>
      </c>
      <c r="R476" s="22" t="s">
        <v>1370</v>
      </c>
      <c r="S476" s="22" t="s">
        <v>1380</v>
      </c>
    </row>
    <row r="477" spans="1:19" s="4" customFormat="1" ht="90" customHeight="1" x14ac:dyDescent="0.25">
      <c r="A477" s="8"/>
      <c r="B477" s="18" t="s">
        <v>479</v>
      </c>
      <c r="C477" s="18" t="s">
        <v>515</v>
      </c>
      <c r="D477" s="18" t="s">
        <v>725</v>
      </c>
      <c r="E477" s="18" t="s">
        <v>884</v>
      </c>
      <c r="F477" s="18" t="s">
        <v>994</v>
      </c>
      <c r="G477" s="19" t="s">
        <v>1120</v>
      </c>
      <c r="H477" s="19" t="s">
        <v>1199</v>
      </c>
      <c r="I477" s="18" t="s">
        <v>1439</v>
      </c>
      <c r="J477" s="18" t="s">
        <v>1433</v>
      </c>
      <c r="K477" s="18" t="s">
        <v>1248</v>
      </c>
      <c r="L477" s="18" t="s">
        <v>1268</v>
      </c>
      <c r="M477" s="20">
        <v>1</v>
      </c>
      <c r="N477" s="21">
        <v>790</v>
      </c>
      <c r="O477" s="21">
        <f t="shared" si="9"/>
        <v>790</v>
      </c>
      <c r="P477" s="22" t="s">
        <v>1299</v>
      </c>
      <c r="Q477" s="23" t="s">
        <v>1305</v>
      </c>
      <c r="R477" s="22" t="s">
        <v>1370</v>
      </c>
      <c r="S477" s="22" t="s">
        <v>1380</v>
      </c>
    </row>
    <row r="478" spans="1:19" s="4" customFormat="1" ht="90" customHeight="1" x14ac:dyDescent="0.25">
      <c r="A478" s="8"/>
      <c r="B478" s="18" t="s">
        <v>480</v>
      </c>
      <c r="C478" s="18" t="s">
        <v>515</v>
      </c>
      <c r="D478" s="18" t="s">
        <v>725</v>
      </c>
      <c r="E478" s="18" t="s">
        <v>884</v>
      </c>
      <c r="F478" s="18" t="s">
        <v>994</v>
      </c>
      <c r="G478" s="19" t="s">
        <v>1120</v>
      </c>
      <c r="H478" s="19" t="s">
        <v>1199</v>
      </c>
      <c r="I478" s="18" t="s">
        <v>1439</v>
      </c>
      <c r="J478" s="18" t="s">
        <v>1433</v>
      </c>
      <c r="K478" s="18" t="s">
        <v>1248</v>
      </c>
      <c r="L478" s="18" t="s">
        <v>1272</v>
      </c>
      <c r="M478" s="20">
        <v>2</v>
      </c>
      <c r="N478" s="21">
        <v>790</v>
      </c>
      <c r="O478" s="21">
        <f t="shared" si="9"/>
        <v>1580</v>
      </c>
      <c r="P478" s="22" t="s">
        <v>1299</v>
      </c>
      <c r="Q478" s="23" t="s">
        <v>1305</v>
      </c>
      <c r="R478" s="22" t="s">
        <v>1370</v>
      </c>
      <c r="S478" s="22" t="s">
        <v>1380</v>
      </c>
    </row>
    <row r="479" spans="1:19" s="4" customFormat="1" ht="90" customHeight="1" x14ac:dyDescent="0.25">
      <c r="A479" s="8"/>
      <c r="B479" s="18" t="s">
        <v>481</v>
      </c>
      <c r="C479" s="18" t="s">
        <v>515</v>
      </c>
      <c r="D479" s="18" t="s">
        <v>726</v>
      </c>
      <c r="E479" s="18" t="s">
        <v>877</v>
      </c>
      <c r="F479" s="18" t="s">
        <v>912</v>
      </c>
      <c r="G479" s="19" t="s">
        <v>1030</v>
      </c>
      <c r="H479" s="19" t="s">
        <v>1187</v>
      </c>
      <c r="I479" s="18" t="s">
        <v>1439</v>
      </c>
      <c r="J479" s="18" t="s">
        <v>1433</v>
      </c>
      <c r="K479" s="18" t="s">
        <v>1254</v>
      </c>
      <c r="L479" s="18" t="s">
        <v>1271</v>
      </c>
      <c r="M479" s="20">
        <v>1</v>
      </c>
      <c r="N479" s="21">
        <v>1200</v>
      </c>
      <c r="O479" s="21">
        <f t="shared" si="9"/>
        <v>1200</v>
      </c>
      <c r="P479" s="22" t="s">
        <v>1299</v>
      </c>
      <c r="Q479" s="23" t="s">
        <v>1366</v>
      </c>
      <c r="R479" s="22" t="s">
        <v>1370</v>
      </c>
      <c r="S479" s="22" t="s">
        <v>1421</v>
      </c>
    </row>
    <row r="480" spans="1:19" s="4" customFormat="1" ht="90" customHeight="1" x14ac:dyDescent="0.25">
      <c r="A480" s="8"/>
      <c r="B480" s="18" t="s">
        <v>482</v>
      </c>
      <c r="C480" s="18" t="s">
        <v>515</v>
      </c>
      <c r="D480" s="18" t="s">
        <v>726</v>
      </c>
      <c r="E480" s="18" t="s">
        <v>877</v>
      </c>
      <c r="F480" s="18" t="s">
        <v>912</v>
      </c>
      <c r="G480" s="19" t="s">
        <v>1030</v>
      </c>
      <c r="H480" s="19" t="s">
        <v>1187</v>
      </c>
      <c r="I480" s="18" t="s">
        <v>1439</v>
      </c>
      <c r="J480" s="18" t="s">
        <v>1433</v>
      </c>
      <c r="K480" s="18" t="s">
        <v>1254</v>
      </c>
      <c r="L480" s="18" t="s">
        <v>1272</v>
      </c>
      <c r="M480" s="20">
        <v>1</v>
      </c>
      <c r="N480" s="21">
        <v>1200</v>
      </c>
      <c r="O480" s="21">
        <f t="shared" ref="O480:O484" si="10">$M480*N480</f>
        <v>1200</v>
      </c>
      <c r="P480" s="22" t="s">
        <v>1299</v>
      </c>
      <c r="Q480" s="23" t="s">
        <v>1366</v>
      </c>
      <c r="R480" s="22" t="s">
        <v>1370</v>
      </c>
      <c r="S480" s="22" t="s">
        <v>1421</v>
      </c>
    </row>
    <row r="481" spans="1:19" s="4" customFormat="1" ht="90" customHeight="1" x14ac:dyDescent="0.25">
      <c r="A481" s="8"/>
      <c r="B481" s="18" t="s">
        <v>483</v>
      </c>
      <c r="C481" s="18" t="s">
        <v>515</v>
      </c>
      <c r="D481" s="18" t="s">
        <v>726</v>
      </c>
      <c r="E481" s="18" t="s">
        <v>877</v>
      </c>
      <c r="F481" s="18" t="s">
        <v>1000</v>
      </c>
      <c r="G481" s="19" t="s">
        <v>1100</v>
      </c>
      <c r="H481" s="19" t="s">
        <v>1187</v>
      </c>
      <c r="I481" s="18" t="s">
        <v>1439</v>
      </c>
      <c r="J481" s="18" t="s">
        <v>1433</v>
      </c>
      <c r="K481" s="18" t="s">
        <v>1254</v>
      </c>
      <c r="L481" s="18" t="s">
        <v>1268</v>
      </c>
      <c r="M481" s="20">
        <v>1</v>
      </c>
      <c r="N481" s="21">
        <v>1200</v>
      </c>
      <c r="O481" s="21">
        <f t="shared" si="10"/>
        <v>1200</v>
      </c>
      <c r="P481" s="22" t="s">
        <v>1299</v>
      </c>
      <c r="Q481" s="23" t="s">
        <v>1366</v>
      </c>
      <c r="R481" s="22" t="s">
        <v>1370</v>
      </c>
      <c r="S481" s="22" t="s">
        <v>1421</v>
      </c>
    </row>
    <row r="482" spans="1:19" s="4" customFormat="1" ht="90" customHeight="1" x14ac:dyDescent="0.25">
      <c r="A482" s="8"/>
      <c r="B482" s="18" t="s">
        <v>484</v>
      </c>
      <c r="C482" s="18" t="s">
        <v>515</v>
      </c>
      <c r="D482" s="18" t="s">
        <v>726</v>
      </c>
      <c r="E482" s="18" t="s">
        <v>877</v>
      </c>
      <c r="F482" s="18" t="s">
        <v>1000</v>
      </c>
      <c r="G482" s="19" t="s">
        <v>1100</v>
      </c>
      <c r="H482" s="19" t="s">
        <v>1187</v>
      </c>
      <c r="I482" s="18" t="s">
        <v>1439</v>
      </c>
      <c r="J482" s="18" t="s">
        <v>1433</v>
      </c>
      <c r="K482" s="18" t="s">
        <v>1254</v>
      </c>
      <c r="L482" s="18" t="s">
        <v>1271</v>
      </c>
      <c r="M482" s="20">
        <v>2</v>
      </c>
      <c r="N482" s="21">
        <v>1200</v>
      </c>
      <c r="O482" s="21">
        <f t="shared" si="10"/>
        <v>2400</v>
      </c>
      <c r="P482" s="22" t="s">
        <v>1299</v>
      </c>
      <c r="Q482" s="23" t="s">
        <v>1366</v>
      </c>
      <c r="R482" s="22" t="s">
        <v>1370</v>
      </c>
      <c r="S482" s="22" t="s">
        <v>1421</v>
      </c>
    </row>
    <row r="483" spans="1:19" s="4" customFormat="1" ht="90" customHeight="1" x14ac:dyDescent="0.25">
      <c r="A483" s="8"/>
      <c r="B483" s="18" t="s">
        <v>485</v>
      </c>
      <c r="C483" s="18" t="s">
        <v>515</v>
      </c>
      <c r="D483" s="18" t="s">
        <v>726</v>
      </c>
      <c r="E483" s="18" t="s">
        <v>877</v>
      </c>
      <c r="F483" s="18" t="s">
        <v>1000</v>
      </c>
      <c r="G483" s="19" t="s">
        <v>1100</v>
      </c>
      <c r="H483" s="19" t="s">
        <v>1187</v>
      </c>
      <c r="I483" s="18" t="s">
        <v>1439</v>
      </c>
      <c r="J483" s="18" t="s">
        <v>1433</v>
      </c>
      <c r="K483" s="18" t="s">
        <v>1254</v>
      </c>
      <c r="L483" s="18" t="s">
        <v>1272</v>
      </c>
      <c r="M483" s="20">
        <v>3</v>
      </c>
      <c r="N483" s="21">
        <v>1200</v>
      </c>
      <c r="O483" s="21">
        <f t="shared" si="10"/>
        <v>3600</v>
      </c>
      <c r="P483" s="22" t="s">
        <v>1299</v>
      </c>
      <c r="Q483" s="23" t="s">
        <v>1366</v>
      </c>
      <c r="R483" s="22" t="s">
        <v>1370</v>
      </c>
      <c r="S483" s="22" t="s">
        <v>1421</v>
      </c>
    </row>
    <row r="484" spans="1:19" s="4" customFormat="1" ht="90" customHeight="1" x14ac:dyDescent="0.25">
      <c r="A484" s="8"/>
      <c r="B484" s="18" t="s">
        <v>486</v>
      </c>
      <c r="C484" s="18" t="s">
        <v>515</v>
      </c>
      <c r="D484" s="18" t="s">
        <v>726</v>
      </c>
      <c r="E484" s="18" t="s">
        <v>877</v>
      </c>
      <c r="F484" s="18" t="s">
        <v>1000</v>
      </c>
      <c r="G484" s="19" t="s">
        <v>1100</v>
      </c>
      <c r="H484" s="19" t="s">
        <v>1187</v>
      </c>
      <c r="I484" s="18" t="s">
        <v>1439</v>
      </c>
      <c r="J484" s="18" t="s">
        <v>1433</v>
      </c>
      <c r="K484" s="18" t="s">
        <v>1254</v>
      </c>
      <c r="L484" s="18" t="s">
        <v>1278</v>
      </c>
      <c r="M484" s="20">
        <v>1</v>
      </c>
      <c r="N484" s="21">
        <v>1200</v>
      </c>
      <c r="O484" s="21">
        <f t="shared" si="10"/>
        <v>1200</v>
      </c>
      <c r="P484" s="22" t="s">
        <v>1299</v>
      </c>
      <c r="Q484" s="23" t="s">
        <v>1366</v>
      </c>
      <c r="R484" s="22" t="s">
        <v>1370</v>
      </c>
      <c r="S484" s="22" t="s">
        <v>1421</v>
      </c>
    </row>
    <row r="485" spans="1:19" s="4" customFormat="1" ht="90" customHeight="1" x14ac:dyDescent="0.25">
      <c r="A485" s="8"/>
      <c r="B485" s="18" t="s">
        <v>487</v>
      </c>
      <c r="C485" s="18" t="s">
        <v>515</v>
      </c>
      <c r="D485" s="18" t="s">
        <v>727</v>
      </c>
      <c r="E485" s="18" t="s">
        <v>886</v>
      </c>
      <c r="F485" s="18" t="s">
        <v>1005</v>
      </c>
      <c r="G485" s="19" t="s">
        <v>1128</v>
      </c>
      <c r="H485" s="19" t="s">
        <v>1232</v>
      </c>
      <c r="I485" s="18" t="s">
        <v>1439</v>
      </c>
      <c r="J485" s="18" t="s">
        <v>1437</v>
      </c>
      <c r="K485" s="18" t="s">
        <v>1247</v>
      </c>
      <c r="L485" s="18" t="s">
        <v>1293</v>
      </c>
      <c r="M485" s="20">
        <v>1</v>
      </c>
      <c r="N485" s="21">
        <v>225</v>
      </c>
      <c r="O485" s="21">
        <f t="shared" ref="O485:O493" si="11">$M485*N485</f>
        <v>225</v>
      </c>
      <c r="P485" s="22" t="s">
        <v>1301</v>
      </c>
      <c r="Q485" s="23" t="s">
        <v>1340</v>
      </c>
      <c r="R485" s="22" t="s">
        <v>1242</v>
      </c>
      <c r="S485" s="22" t="s">
        <v>1422</v>
      </c>
    </row>
    <row r="486" spans="1:19" s="4" customFormat="1" ht="90" customHeight="1" x14ac:dyDescent="0.25">
      <c r="A486" s="8"/>
      <c r="B486" s="18" t="s">
        <v>488</v>
      </c>
      <c r="C486" s="18" t="s">
        <v>515</v>
      </c>
      <c r="D486" s="18" t="s">
        <v>728</v>
      </c>
      <c r="E486" s="18" t="s">
        <v>885</v>
      </c>
      <c r="F486" s="18" t="s">
        <v>1006</v>
      </c>
      <c r="G486" s="19" t="s">
        <v>1129</v>
      </c>
      <c r="H486" s="19" t="s">
        <v>1232</v>
      </c>
      <c r="I486" s="18" t="s">
        <v>1439</v>
      </c>
      <c r="J486" s="18" t="s">
        <v>1437</v>
      </c>
      <c r="K486" s="18" t="s">
        <v>1247</v>
      </c>
      <c r="L486" s="18" t="s">
        <v>1294</v>
      </c>
      <c r="M486" s="20">
        <v>5</v>
      </c>
      <c r="N486" s="21">
        <v>225</v>
      </c>
      <c r="O486" s="21">
        <f t="shared" si="11"/>
        <v>1125</v>
      </c>
      <c r="P486" s="22" t="s">
        <v>1301</v>
      </c>
      <c r="Q486" s="23" t="s">
        <v>1340</v>
      </c>
      <c r="R486" s="22" t="s">
        <v>1242</v>
      </c>
      <c r="S486" s="22" t="s">
        <v>1422</v>
      </c>
    </row>
    <row r="487" spans="1:19" s="4" customFormat="1" ht="90" customHeight="1" x14ac:dyDescent="0.25">
      <c r="A487" s="8"/>
      <c r="B487" s="18" t="s">
        <v>489</v>
      </c>
      <c r="C487" s="18" t="s">
        <v>515</v>
      </c>
      <c r="D487" s="18" t="s">
        <v>728</v>
      </c>
      <c r="E487" s="18" t="s">
        <v>885</v>
      </c>
      <c r="F487" s="18" t="s">
        <v>1006</v>
      </c>
      <c r="G487" s="19" t="s">
        <v>1129</v>
      </c>
      <c r="H487" s="19" t="s">
        <v>1232</v>
      </c>
      <c r="I487" s="18" t="s">
        <v>1439</v>
      </c>
      <c r="J487" s="18" t="s">
        <v>1437</v>
      </c>
      <c r="K487" s="18" t="s">
        <v>1247</v>
      </c>
      <c r="L487" s="18" t="s">
        <v>1293</v>
      </c>
      <c r="M487" s="20">
        <v>9</v>
      </c>
      <c r="N487" s="21">
        <v>225</v>
      </c>
      <c r="O487" s="21">
        <f t="shared" si="11"/>
        <v>2025</v>
      </c>
      <c r="P487" s="22" t="s">
        <v>1301</v>
      </c>
      <c r="Q487" s="23" t="s">
        <v>1340</v>
      </c>
      <c r="R487" s="22" t="s">
        <v>1242</v>
      </c>
      <c r="S487" s="22" t="s">
        <v>1422</v>
      </c>
    </row>
    <row r="488" spans="1:19" s="4" customFormat="1" ht="90" customHeight="1" x14ac:dyDescent="0.25">
      <c r="A488" s="8"/>
      <c r="B488" s="18" t="s">
        <v>490</v>
      </c>
      <c r="C488" s="18" t="s">
        <v>515</v>
      </c>
      <c r="D488" s="18" t="s">
        <v>728</v>
      </c>
      <c r="E488" s="18" t="s">
        <v>885</v>
      </c>
      <c r="F488" s="18" t="s">
        <v>1006</v>
      </c>
      <c r="G488" s="19" t="s">
        <v>1129</v>
      </c>
      <c r="H488" s="19" t="s">
        <v>1232</v>
      </c>
      <c r="I488" s="18" t="s">
        <v>1439</v>
      </c>
      <c r="J488" s="18" t="s">
        <v>1437</v>
      </c>
      <c r="K488" s="18" t="s">
        <v>1247</v>
      </c>
      <c r="L488" s="18" t="s">
        <v>1295</v>
      </c>
      <c r="M488" s="20">
        <v>19</v>
      </c>
      <c r="N488" s="21">
        <v>225</v>
      </c>
      <c r="O488" s="21">
        <f t="shared" si="11"/>
        <v>4275</v>
      </c>
      <c r="P488" s="22" t="s">
        <v>1301</v>
      </c>
      <c r="Q488" s="23" t="s">
        <v>1340</v>
      </c>
      <c r="R488" s="22" t="s">
        <v>1242</v>
      </c>
      <c r="S488" s="22" t="s">
        <v>1422</v>
      </c>
    </row>
    <row r="489" spans="1:19" s="4" customFormat="1" ht="90" customHeight="1" x14ac:dyDescent="0.25">
      <c r="A489" s="8"/>
      <c r="B489" s="18" t="s">
        <v>491</v>
      </c>
      <c r="C489" s="18" t="s">
        <v>515</v>
      </c>
      <c r="D489" s="18" t="s">
        <v>728</v>
      </c>
      <c r="E489" s="18" t="s">
        <v>885</v>
      </c>
      <c r="F489" s="18" t="s">
        <v>1006</v>
      </c>
      <c r="G489" s="19" t="s">
        <v>1129</v>
      </c>
      <c r="H489" s="19" t="s">
        <v>1232</v>
      </c>
      <c r="I489" s="18" t="s">
        <v>1439</v>
      </c>
      <c r="J489" s="18" t="s">
        <v>1437</v>
      </c>
      <c r="K489" s="18" t="s">
        <v>1247</v>
      </c>
      <c r="L489" s="18" t="s">
        <v>1296</v>
      </c>
      <c r="M489" s="20">
        <v>8</v>
      </c>
      <c r="N489" s="21">
        <v>225</v>
      </c>
      <c r="O489" s="21">
        <f t="shared" si="11"/>
        <v>1800</v>
      </c>
      <c r="P489" s="22" t="s">
        <v>1301</v>
      </c>
      <c r="Q489" s="23" t="s">
        <v>1340</v>
      </c>
      <c r="R489" s="22" t="s">
        <v>1242</v>
      </c>
      <c r="S489" s="22" t="s">
        <v>1422</v>
      </c>
    </row>
    <row r="490" spans="1:19" s="4" customFormat="1" ht="90" customHeight="1" x14ac:dyDescent="0.25">
      <c r="A490" s="8"/>
      <c r="B490" s="18" t="s">
        <v>492</v>
      </c>
      <c r="C490" s="18" t="s">
        <v>515</v>
      </c>
      <c r="D490" s="18" t="s">
        <v>728</v>
      </c>
      <c r="E490" s="18" t="s">
        <v>885</v>
      </c>
      <c r="F490" s="18" t="s">
        <v>1006</v>
      </c>
      <c r="G490" s="19" t="s">
        <v>1129</v>
      </c>
      <c r="H490" s="19" t="s">
        <v>1232</v>
      </c>
      <c r="I490" s="18" t="s">
        <v>1439</v>
      </c>
      <c r="J490" s="18" t="s">
        <v>1437</v>
      </c>
      <c r="K490" s="18" t="s">
        <v>1247</v>
      </c>
      <c r="L490" s="18" t="s">
        <v>1297</v>
      </c>
      <c r="M490" s="20">
        <v>6</v>
      </c>
      <c r="N490" s="21">
        <v>225</v>
      </c>
      <c r="O490" s="21">
        <f t="shared" si="11"/>
        <v>1350</v>
      </c>
      <c r="P490" s="22" t="s">
        <v>1301</v>
      </c>
      <c r="Q490" s="23" t="s">
        <v>1340</v>
      </c>
      <c r="R490" s="22" t="s">
        <v>1242</v>
      </c>
      <c r="S490" s="22" t="s">
        <v>1422</v>
      </c>
    </row>
    <row r="491" spans="1:19" s="4" customFormat="1" ht="90" customHeight="1" x14ac:dyDescent="0.25">
      <c r="A491" s="8"/>
      <c r="B491" s="18" t="s">
        <v>493</v>
      </c>
      <c r="C491" s="18" t="s">
        <v>515</v>
      </c>
      <c r="D491" s="18" t="s">
        <v>728</v>
      </c>
      <c r="E491" s="18" t="s">
        <v>885</v>
      </c>
      <c r="F491" s="18" t="s">
        <v>1006</v>
      </c>
      <c r="G491" s="19" t="s">
        <v>1129</v>
      </c>
      <c r="H491" s="19" t="s">
        <v>1232</v>
      </c>
      <c r="I491" s="18" t="s">
        <v>1439</v>
      </c>
      <c r="J491" s="18" t="s">
        <v>1437</v>
      </c>
      <c r="K491" s="18" t="s">
        <v>1247</v>
      </c>
      <c r="L491" s="18" t="s">
        <v>1298</v>
      </c>
      <c r="M491" s="20">
        <v>6</v>
      </c>
      <c r="N491" s="21">
        <v>225</v>
      </c>
      <c r="O491" s="21">
        <f t="shared" si="11"/>
        <v>1350</v>
      </c>
      <c r="P491" s="22" t="s">
        <v>1301</v>
      </c>
      <c r="Q491" s="23" t="s">
        <v>1340</v>
      </c>
      <c r="R491" s="22" t="s">
        <v>1242</v>
      </c>
      <c r="S491" s="22" t="s">
        <v>1422</v>
      </c>
    </row>
    <row r="492" spans="1:19" s="4" customFormat="1" ht="90" customHeight="1" x14ac:dyDescent="0.25">
      <c r="A492" s="8"/>
      <c r="B492" s="18" t="s">
        <v>494</v>
      </c>
      <c r="C492" s="18" t="s">
        <v>515</v>
      </c>
      <c r="D492" s="18" t="s">
        <v>729</v>
      </c>
      <c r="E492" s="18" t="s">
        <v>887</v>
      </c>
      <c r="F492" s="18" t="s">
        <v>1007</v>
      </c>
      <c r="G492" s="19" t="s">
        <v>1051</v>
      </c>
      <c r="H492" s="19" t="s">
        <v>1233</v>
      </c>
      <c r="I492" s="18" t="s">
        <v>1439</v>
      </c>
      <c r="J492" s="18" t="s">
        <v>1433</v>
      </c>
      <c r="K492" s="18" t="s">
        <v>1251</v>
      </c>
      <c r="L492" s="18" t="s">
        <v>1283</v>
      </c>
      <c r="M492" s="20">
        <v>1</v>
      </c>
      <c r="N492" s="21">
        <v>1390</v>
      </c>
      <c r="O492" s="21">
        <f t="shared" si="11"/>
        <v>1390</v>
      </c>
      <c r="P492" s="22" t="s">
        <v>1299</v>
      </c>
      <c r="Q492" s="23" t="s">
        <v>1306</v>
      </c>
      <c r="R492" s="22" t="s">
        <v>1371</v>
      </c>
      <c r="S492" s="22" t="s">
        <v>1382</v>
      </c>
    </row>
    <row r="493" spans="1:19" s="4" customFormat="1" ht="90" customHeight="1" x14ac:dyDescent="0.25">
      <c r="A493" s="8"/>
      <c r="B493" s="18" t="s">
        <v>495</v>
      </c>
      <c r="C493" s="18" t="s">
        <v>515</v>
      </c>
      <c r="D493" s="18" t="s">
        <v>730</v>
      </c>
      <c r="E493" s="18" t="s">
        <v>888</v>
      </c>
      <c r="F493" s="18" t="s">
        <v>1008</v>
      </c>
      <c r="G493" s="19" t="s">
        <v>1130</v>
      </c>
      <c r="H493" s="19" t="s">
        <v>1234</v>
      </c>
      <c r="I493" s="18" t="s">
        <v>1439</v>
      </c>
      <c r="J493" s="18" t="s">
        <v>1433</v>
      </c>
      <c r="K493" s="18" t="s">
        <v>1266</v>
      </c>
      <c r="L493" s="18" t="s">
        <v>1268</v>
      </c>
      <c r="M493" s="20">
        <v>1</v>
      </c>
      <c r="N493" s="21">
        <v>2390</v>
      </c>
      <c r="O493" s="21">
        <f t="shared" si="11"/>
        <v>2390</v>
      </c>
      <c r="P493" s="22" t="s">
        <v>1299</v>
      </c>
      <c r="Q493" s="23" t="s">
        <v>1362</v>
      </c>
      <c r="R493" s="22" t="s">
        <v>1370</v>
      </c>
      <c r="S493" s="22" t="s">
        <v>1384</v>
      </c>
    </row>
    <row r="494" spans="1:19" s="4" customFormat="1" ht="90" customHeight="1" x14ac:dyDescent="0.25">
      <c r="A494" s="8"/>
      <c r="B494" s="18" t="s">
        <v>496</v>
      </c>
      <c r="C494" s="18" t="s">
        <v>515</v>
      </c>
      <c r="D494" s="18" t="s">
        <v>730</v>
      </c>
      <c r="E494" s="18" t="s">
        <v>888</v>
      </c>
      <c r="F494" s="18" t="s">
        <v>1008</v>
      </c>
      <c r="G494" s="19" t="s">
        <v>1130</v>
      </c>
      <c r="H494" s="19" t="s">
        <v>1234</v>
      </c>
      <c r="I494" s="18" t="s">
        <v>1439</v>
      </c>
      <c r="J494" s="18" t="s">
        <v>1433</v>
      </c>
      <c r="K494" s="18" t="s">
        <v>1266</v>
      </c>
      <c r="L494" s="18" t="s">
        <v>1271</v>
      </c>
      <c r="M494" s="20">
        <v>1</v>
      </c>
      <c r="N494" s="21">
        <v>2390</v>
      </c>
      <c r="O494" s="21">
        <f t="shared" ref="O494:O512" si="12">$M494*N494</f>
        <v>2390</v>
      </c>
      <c r="P494" s="22" t="s">
        <v>1299</v>
      </c>
      <c r="Q494" s="23" t="s">
        <v>1362</v>
      </c>
      <c r="R494" s="22" t="s">
        <v>1370</v>
      </c>
      <c r="S494" s="22" t="s">
        <v>1384</v>
      </c>
    </row>
    <row r="495" spans="1:19" s="4" customFormat="1" ht="90" customHeight="1" x14ac:dyDescent="0.25">
      <c r="A495" s="8"/>
      <c r="B495" s="18" t="s">
        <v>497</v>
      </c>
      <c r="C495" s="18" t="s">
        <v>515</v>
      </c>
      <c r="D495" s="18" t="s">
        <v>730</v>
      </c>
      <c r="E495" s="18" t="s">
        <v>888</v>
      </c>
      <c r="F495" s="18" t="s">
        <v>1008</v>
      </c>
      <c r="G495" s="19" t="s">
        <v>1130</v>
      </c>
      <c r="H495" s="19" t="s">
        <v>1234</v>
      </c>
      <c r="I495" s="18" t="s">
        <v>1439</v>
      </c>
      <c r="J495" s="18" t="s">
        <v>1433</v>
      </c>
      <c r="K495" s="18" t="s">
        <v>1266</v>
      </c>
      <c r="L495" s="18" t="s">
        <v>1272</v>
      </c>
      <c r="M495" s="20">
        <v>1</v>
      </c>
      <c r="N495" s="21">
        <v>2390</v>
      </c>
      <c r="O495" s="21">
        <f t="shared" si="12"/>
        <v>2390</v>
      </c>
      <c r="P495" s="22" t="s">
        <v>1299</v>
      </c>
      <c r="Q495" s="23" t="s">
        <v>1362</v>
      </c>
      <c r="R495" s="22" t="s">
        <v>1370</v>
      </c>
      <c r="S495" s="22" t="s">
        <v>1384</v>
      </c>
    </row>
    <row r="496" spans="1:19" s="4" customFormat="1" ht="90" customHeight="1" x14ac:dyDescent="0.25">
      <c r="A496" s="8"/>
      <c r="B496" s="18" t="s">
        <v>498</v>
      </c>
      <c r="C496" s="18" t="s">
        <v>515</v>
      </c>
      <c r="D496" s="18" t="s">
        <v>731</v>
      </c>
      <c r="E496" s="18" t="s">
        <v>889</v>
      </c>
      <c r="F496" s="18" t="s">
        <v>1009</v>
      </c>
      <c r="G496" s="19" t="s">
        <v>1048</v>
      </c>
      <c r="H496" s="19" t="s">
        <v>1235</v>
      </c>
      <c r="I496" s="18" t="s">
        <v>1439</v>
      </c>
      <c r="J496" s="18" t="s">
        <v>1437</v>
      </c>
      <c r="K496" s="18" t="s">
        <v>1243</v>
      </c>
      <c r="L496" s="18" t="s">
        <v>1273</v>
      </c>
      <c r="M496" s="20">
        <v>1</v>
      </c>
      <c r="N496" s="21">
        <v>1400</v>
      </c>
      <c r="O496" s="21">
        <f t="shared" si="12"/>
        <v>1400</v>
      </c>
      <c r="P496" s="22" t="s">
        <v>1299</v>
      </c>
      <c r="Q496" s="23" t="s">
        <v>1340</v>
      </c>
      <c r="R496" s="22" t="s">
        <v>1371</v>
      </c>
      <c r="S496" s="22" t="s">
        <v>1378</v>
      </c>
    </row>
    <row r="497" spans="1:19" s="4" customFormat="1" ht="90" customHeight="1" x14ac:dyDescent="0.25">
      <c r="A497" s="8"/>
      <c r="B497" s="18" t="s">
        <v>499</v>
      </c>
      <c r="C497" s="18" t="s">
        <v>515</v>
      </c>
      <c r="D497" s="18" t="s">
        <v>732</v>
      </c>
      <c r="E497" s="18" t="s">
        <v>890</v>
      </c>
      <c r="F497" s="18" t="s">
        <v>1010</v>
      </c>
      <c r="G497" s="19" t="s">
        <v>1131</v>
      </c>
      <c r="H497" s="19" t="s">
        <v>1236</v>
      </c>
      <c r="I497" s="18" t="s">
        <v>1439</v>
      </c>
      <c r="J497" s="18" t="s">
        <v>1433</v>
      </c>
      <c r="K497" s="18" t="s">
        <v>1244</v>
      </c>
      <c r="L497" s="18" t="s">
        <v>1268</v>
      </c>
      <c r="M497" s="20">
        <v>1</v>
      </c>
      <c r="N497" s="21">
        <v>3690</v>
      </c>
      <c r="O497" s="21">
        <f t="shared" si="12"/>
        <v>3690</v>
      </c>
      <c r="P497" s="22" t="s">
        <v>1299</v>
      </c>
      <c r="Q497" s="23" t="s">
        <v>1305</v>
      </c>
      <c r="R497" s="22" t="s">
        <v>1370</v>
      </c>
      <c r="S497" s="22" t="s">
        <v>1372</v>
      </c>
    </row>
    <row r="498" spans="1:19" s="4" customFormat="1" ht="90" customHeight="1" x14ac:dyDescent="0.25">
      <c r="A498" s="8"/>
      <c r="B498" s="18" t="s">
        <v>500</v>
      </c>
      <c r="C498" s="18" t="s">
        <v>515</v>
      </c>
      <c r="D498" s="18" t="s">
        <v>733</v>
      </c>
      <c r="E498" s="18" t="s">
        <v>890</v>
      </c>
      <c r="F498" s="18" t="s">
        <v>1011</v>
      </c>
      <c r="G498" s="19" t="s">
        <v>1132</v>
      </c>
      <c r="H498" s="19" t="s">
        <v>1236</v>
      </c>
      <c r="I498" s="18" t="s">
        <v>1439</v>
      </c>
      <c r="J498" s="18" t="s">
        <v>1433</v>
      </c>
      <c r="K498" s="18" t="s">
        <v>1244</v>
      </c>
      <c r="L498" s="18" t="s">
        <v>1268</v>
      </c>
      <c r="M498" s="20">
        <v>1</v>
      </c>
      <c r="N498" s="21">
        <v>3800</v>
      </c>
      <c r="O498" s="21">
        <f t="shared" si="12"/>
        <v>3800</v>
      </c>
      <c r="P498" s="22" t="s">
        <v>1299</v>
      </c>
      <c r="Q498" s="23" t="s">
        <v>1305</v>
      </c>
      <c r="R498" s="22" t="s">
        <v>1370</v>
      </c>
      <c r="S498" s="22" t="s">
        <v>1372</v>
      </c>
    </row>
    <row r="499" spans="1:19" s="4" customFormat="1" ht="90" customHeight="1" x14ac:dyDescent="0.25">
      <c r="A499" s="8"/>
      <c r="B499" s="18" t="s">
        <v>501</v>
      </c>
      <c r="C499" s="18" t="s">
        <v>515</v>
      </c>
      <c r="D499" s="18" t="s">
        <v>733</v>
      </c>
      <c r="E499" s="18" t="s">
        <v>890</v>
      </c>
      <c r="F499" s="18" t="s">
        <v>1010</v>
      </c>
      <c r="G499" s="19" t="s">
        <v>1131</v>
      </c>
      <c r="H499" s="19" t="s">
        <v>1236</v>
      </c>
      <c r="I499" s="18" t="s">
        <v>1439</v>
      </c>
      <c r="J499" s="18" t="s">
        <v>1433</v>
      </c>
      <c r="K499" s="18" t="s">
        <v>1244</v>
      </c>
      <c r="L499" s="18" t="s">
        <v>1272</v>
      </c>
      <c r="M499" s="20">
        <v>1</v>
      </c>
      <c r="N499" s="21">
        <v>3800</v>
      </c>
      <c r="O499" s="21">
        <f t="shared" si="12"/>
        <v>3800</v>
      </c>
      <c r="P499" s="22" t="s">
        <v>1299</v>
      </c>
      <c r="Q499" s="23" t="s">
        <v>1305</v>
      </c>
      <c r="R499" s="22" t="s">
        <v>1370</v>
      </c>
      <c r="S499" s="22" t="s">
        <v>1372</v>
      </c>
    </row>
    <row r="500" spans="1:19" s="4" customFormat="1" ht="90" customHeight="1" x14ac:dyDescent="0.25">
      <c r="A500" s="8"/>
      <c r="B500" s="18" t="s">
        <v>502</v>
      </c>
      <c r="C500" s="18" t="s">
        <v>515</v>
      </c>
      <c r="D500" s="18" t="s">
        <v>734</v>
      </c>
      <c r="E500" s="18" t="s">
        <v>891</v>
      </c>
      <c r="F500" s="18" t="s">
        <v>1011</v>
      </c>
      <c r="G500" s="19" t="s">
        <v>1132</v>
      </c>
      <c r="H500" s="19" t="s">
        <v>1237</v>
      </c>
      <c r="I500" s="18" t="s">
        <v>1439</v>
      </c>
      <c r="J500" s="18" t="s">
        <v>1433</v>
      </c>
      <c r="K500" s="18" t="s">
        <v>1253</v>
      </c>
      <c r="L500" s="18" t="s">
        <v>1269</v>
      </c>
      <c r="M500" s="20">
        <v>2</v>
      </c>
      <c r="N500" s="21">
        <v>650</v>
      </c>
      <c r="O500" s="21">
        <f t="shared" si="12"/>
        <v>1300</v>
      </c>
      <c r="P500" s="22" t="s">
        <v>1299</v>
      </c>
      <c r="Q500" s="23" t="s">
        <v>1368</v>
      </c>
      <c r="R500" s="22" t="s">
        <v>1371</v>
      </c>
      <c r="S500" s="22" t="s">
        <v>1417</v>
      </c>
    </row>
    <row r="501" spans="1:19" s="4" customFormat="1" ht="90" customHeight="1" x14ac:dyDescent="0.25">
      <c r="A501" s="8"/>
      <c r="B501" s="18" t="s">
        <v>503</v>
      </c>
      <c r="C501" s="18" t="s">
        <v>515</v>
      </c>
      <c r="D501" s="18" t="s">
        <v>734</v>
      </c>
      <c r="E501" s="18" t="s">
        <v>891</v>
      </c>
      <c r="F501" s="18" t="s">
        <v>1011</v>
      </c>
      <c r="G501" s="19" t="s">
        <v>1132</v>
      </c>
      <c r="H501" s="19" t="s">
        <v>1237</v>
      </c>
      <c r="I501" s="18" t="s">
        <v>1439</v>
      </c>
      <c r="J501" s="18" t="s">
        <v>1433</v>
      </c>
      <c r="K501" s="18" t="s">
        <v>1253</v>
      </c>
      <c r="L501" s="18" t="s">
        <v>1268</v>
      </c>
      <c r="M501" s="20">
        <v>1</v>
      </c>
      <c r="N501" s="21">
        <v>650</v>
      </c>
      <c r="O501" s="21">
        <f t="shared" si="12"/>
        <v>650</v>
      </c>
      <c r="P501" s="22" t="s">
        <v>1299</v>
      </c>
      <c r="Q501" s="23" t="s">
        <v>1368</v>
      </c>
      <c r="R501" s="22" t="s">
        <v>1371</v>
      </c>
      <c r="S501" s="22" t="s">
        <v>1417</v>
      </c>
    </row>
    <row r="502" spans="1:19" s="4" customFormat="1" ht="90" customHeight="1" x14ac:dyDescent="0.25">
      <c r="A502" s="8"/>
      <c r="B502" s="18" t="s">
        <v>504</v>
      </c>
      <c r="C502" s="18" t="s">
        <v>515</v>
      </c>
      <c r="D502" s="18" t="s">
        <v>734</v>
      </c>
      <c r="E502" s="18" t="s">
        <v>891</v>
      </c>
      <c r="F502" s="18" t="s">
        <v>1011</v>
      </c>
      <c r="G502" s="19" t="s">
        <v>1132</v>
      </c>
      <c r="H502" s="19" t="s">
        <v>1237</v>
      </c>
      <c r="I502" s="18" t="s">
        <v>1439</v>
      </c>
      <c r="J502" s="18" t="s">
        <v>1433</v>
      </c>
      <c r="K502" s="18" t="s">
        <v>1253</v>
      </c>
      <c r="L502" s="18" t="s">
        <v>1271</v>
      </c>
      <c r="M502" s="20">
        <v>1</v>
      </c>
      <c r="N502" s="21">
        <v>650</v>
      </c>
      <c r="O502" s="21">
        <f t="shared" si="12"/>
        <v>650</v>
      </c>
      <c r="P502" s="22" t="s">
        <v>1299</v>
      </c>
      <c r="Q502" s="23" t="s">
        <v>1368</v>
      </c>
      <c r="R502" s="22" t="s">
        <v>1371</v>
      </c>
      <c r="S502" s="22" t="s">
        <v>1417</v>
      </c>
    </row>
    <row r="503" spans="1:19" s="4" customFormat="1" ht="90" customHeight="1" x14ac:dyDescent="0.25">
      <c r="A503" s="8"/>
      <c r="B503" s="18" t="s">
        <v>505</v>
      </c>
      <c r="C503" s="18" t="s">
        <v>515</v>
      </c>
      <c r="D503" s="18" t="s">
        <v>734</v>
      </c>
      <c r="E503" s="18" t="s">
        <v>891</v>
      </c>
      <c r="F503" s="18" t="s">
        <v>1011</v>
      </c>
      <c r="G503" s="19" t="s">
        <v>1132</v>
      </c>
      <c r="H503" s="19" t="s">
        <v>1237</v>
      </c>
      <c r="I503" s="18" t="s">
        <v>1439</v>
      </c>
      <c r="J503" s="18" t="s">
        <v>1433</v>
      </c>
      <c r="K503" s="18" t="s">
        <v>1253</v>
      </c>
      <c r="L503" s="18" t="s">
        <v>1272</v>
      </c>
      <c r="M503" s="20">
        <v>1</v>
      </c>
      <c r="N503" s="21">
        <v>650</v>
      </c>
      <c r="O503" s="21">
        <f t="shared" si="12"/>
        <v>650</v>
      </c>
      <c r="P503" s="22" t="s">
        <v>1299</v>
      </c>
      <c r="Q503" s="23" t="s">
        <v>1368</v>
      </c>
      <c r="R503" s="22" t="s">
        <v>1371</v>
      </c>
      <c r="S503" s="22" t="s">
        <v>1417</v>
      </c>
    </row>
    <row r="504" spans="1:19" s="4" customFormat="1" ht="90" customHeight="1" x14ac:dyDescent="0.25">
      <c r="A504" s="8"/>
      <c r="B504" s="18" t="s">
        <v>506</v>
      </c>
      <c r="C504" s="18" t="s">
        <v>515</v>
      </c>
      <c r="D504" s="18" t="s">
        <v>734</v>
      </c>
      <c r="E504" s="18" t="s">
        <v>891</v>
      </c>
      <c r="F504" s="18" t="s">
        <v>1011</v>
      </c>
      <c r="G504" s="19" t="s">
        <v>1132</v>
      </c>
      <c r="H504" s="19" t="s">
        <v>1237</v>
      </c>
      <c r="I504" s="18" t="s">
        <v>1439</v>
      </c>
      <c r="J504" s="18" t="s">
        <v>1433</v>
      </c>
      <c r="K504" s="18" t="s">
        <v>1253</v>
      </c>
      <c r="L504" s="18" t="s">
        <v>1278</v>
      </c>
      <c r="M504" s="20">
        <v>2</v>
      </c>
      <c r="N504" s="21">
        <v>650</v>
      </c>
      <c r="O504" s="21">
        <f t="shared" si="12"/>
        <v>1300</v>
      </c>
      <c r="P504" s="22" t="s">
        <v>1299</v>
      </c>
      <c r="Q504" s="23" t="s">
        <v>1368</v>
      </c>
      <c r="R504" s="22" t="s">
        <v>1371</v>
      </c>
      <c r="S504" s="22" t="s">
        <v>1417</v>
      </c>
    </row>
    <row r="505" spans="1:19" s="4" customFormat="1" ht="90" customHeight="1" x14ac:dyDescent="0.25">
      <c r="A505" s="8"/>
      <c r="B505" s="18" t="s">
        <v>507</v>
      </c>
      <c r="C505" s="18" t="s">
        <v>515</v>
      </c>
      <c r="D505" s="18" t="s">
        <v>735</v>
      </c>
      <c r="E505" s="18" t="s">
        <v>892</v>
      </c>
      <c r="F505" s="18" t="s">
        <v>1012</v>
      </c>
      <c r="G505" s="19" t="s">
        <v>1133</v>
      </c>
      <c r="H505" s="19" t="s">
        <v>1238</v>
      </c>
      <c r="I505" s="18" t="s">
        <v>1439</v>
      </c>
      <c r="J505" s="18" t="s">
        <v>1433</v>
      </c>
      <c r="K505" s="18" t="s">
        <v>1253</v>
      </c>
      <c r="L505" s="18" t="s">
        <v>1276</v>
      </c>
      <c r="M505" s="20">
        <v>1</v>
      </c>
      <c r="N505" s="21">
        <v>490</v>
      </c>
      <c r="O505" s="21">
        <f t="shared" si="12"/>
        <v>490</v>
      </c>
      <c r="P505" s="22" t="s">
        <v>1299</v>
      </c>
      <c r="Q505" s="23" t="s">
        <v>1306</v>
      </c>
      <c r="R505" s="22" t="s">
        <v>1371</v>
      </c>
      <c r="S505" s="22" t="s">
        <v>1387</v>
      </c>
    </row>
    <row r="506" spans="1:19" s="4" customFormat="1" ht="90" customHeight="1" x14ac:dyDescent="0.25">
      <c r="A506" s="8"/>
      <c r="B506" s="18" t="s">
        <v>508</v>
      </c>
      <c r="C506" s="18" t="s">
        <v>515</v>
      </c>
      <c r="D506" s="18" t="s">
        <v>736</v>
      </c>
      <c r="E506" s="18" t="s">
        <v>893</v>
      </c>
      <c r="F506" s="18" t="s">
        <v>938</v>
      </c>
      <c r="G506" s="19" t="s">
        <v>1134</v>
      </c>
      <c r="H506" s="19" t="s">
        <v>1239</v>
      </c>
      <c r="I506" s="18" t="s">
        <v>1439</v>
      </c>
      <c r="J506" s="18" t="s">
        <v>1433</v>
      </c>
      <c r="K506" s="18" t="s">
        <v>1244</v>
      </c>
      <c r="L506" s="18" t="s">
        <v>1268</v>
      </c>
      <c r="M506" s="20">
        <v>1</v>
      </c>
      <c r="N506" s="21">
        <v>5500</v>
      </c>
      <c r="O506" s="21">
        <f t="shared" si="12"/>
        <v>5500</v>
      </c>
      <c r="P506" s="22" t="s">
        <v>1299</v>
      </c>
      <c r="Q506" s="23" t="s">
        <v>1305</v>
      </c>
      <c r="R506" s="22" t="s">
        <v>1370</v>
      </c>
      <c r="S506" s="22" t="s">
        <v>1372</v>
      </c>
    </row>
    <row r="507" spans="1:19" s="4" customFormat="1" ht="90" customHeight="1" x14ac:dyDescent="0.25">
      <c r="A507" s="8"/>
      <c r="B507" s="18" t="s">
        <v>509</v>
      </c>
      <c r="C507" s="18" t="s">
        <v>515</v>
      </c>
      <c r="D507" s="18" t="s">
        <v>737</v>
      </c>
      <c r="E507" s="18" t="s">
        <v>894</v>
      </c>
      <c r="F507" s="18" t="s">
        <v>900</v>
      </c>
      <c r="G507" s="19" t="s">
        <v>1017</v>
      </c>
      <c r="H507" s="19" t="s">
        <v>1233</v>
      </c>
      <c r="I507" s="18" t="s">
        <v>1439</v>
      </c>
      <c r="J507" s="18" t="s">
        <v>1433</v>
      </c>
      <c r="K507" s="18" t="s">
        <v>1251</v>
      </c>
      <c r="L507" s="18" t="s">
        <v>1276</v>
      </c>
      <c r="M507" s="20">
        <v>1</v>
      </c>
      <c r="N507" s="21">
        <v>1650</v>
      </c>
      <c r="O507" s="21">
        <f t="shared" si="12"/>
        <v>1650</v>
      </c>
      <c r="P507" s="22" t="s">
        <v>1299</v>
      </c>
      <c r="Q507" s="23" t="s">
        <v>1352</v>
      </c>
      <c r="R507" s="22" t="s">
        <v>1371</v>
      </c>
      <c r="S507" s="22" t="s">
        <v>1382</v>
      </c>
    </row>
    <row r="508" spans="1:19" s="4" customFormat="1" ht="90" customHeight="1" x14ac:dyDescent="0.25">
      <c r="A508" s="8"/>
      <c r="B508" s="18" t="s">
        <v>510</v>
      </c>
      <c r="C508" s="18" t="s">
        <v>515</v>
      </c>
      <c r="D508" s="18" t="s">
        <v>738</v>
      </c>
      <c r="E508" s="18" t="s">
        <v>895</v>
      </c>
      <c r="F508" s="18" t="s">
        <v>954</v>
      </c>
      <c r="G508" s="19" t="s">
        <v>1075</v>
      </c>
      <c r="H508" s="19" t="s">
        <v>1240</v>
      </c>
      <c r="I508" s="18" t="s">
        <v>1439</v>
      </c>
      <c r="J508" s="18" t="s">
        <v>1433</v>
      </c>
      <c r="K508" s="18" t="s">
        <v>1255</v>
      </c>
      <c r="L508" s="18" t="s">
        <v>1268</v>
      </c>
      <c r="M508" s="20">
        <v>1</v>
      </c>
      <c r="N508" s="21">
        <v>1750</v>
      </c>
      <c r="O508" s="21">
        <f t="shared" si="12"/>
        <v>1750</v>
      </c>
      <c r="P508" s="22" t="s">
        <v>1299</v>
      </c>
      <c r="Q508" s="23" t="s">
        <v>1356</v>
      </c>
      <c r="R508" s="22" t="s">
        <v>1370</v>
      </c>
      <c r="S508" s="22" t="s">
        <v>1384</v>
      </c>
    </row>
    <row r="509" spans="1:19" s="4" customFormat="1" ht="90" customHeight="1" x14ac:dyDescent="0.25">
      <c r="A509" s="8"/>
      <c r="B509" s="18" t="s">
        <v>511</v>
      </c>
      <c r="C509" s="18" t="s">
        <v>515</v>
      </c>
      <c r="D509" s="18" t="s">
        <v>739</v>
      </c>
      <c r="E509" s="18" t="s">
        <v>896</v>
      </c>
      <c r="F509" s="18" t="s">
        <v>1004</v>
      </c>
      <c r="G509" s="19" t="s">
        <v>1135</v>
      </c>
      <c r="H509" s="19" t="s">
        <v>1142</v>
      </c>
      <c r="I509" s="18" t="s">
        <v>1439</v>
      </c>
      <c r="J509" s="18" t="s">
        <v>1433</v>
      </c>
      <c r="K509" s="18" t="s">
        <v>1244</v>
      </c>
      <c r="L509" s="18" t="s">
        <v>1271</v>
      </c>
      <c r="M509" s="20">
        <v>1</v>
      </c>
      <c r="N509" s="21">
        <v>9500</v>
      </c>
      <c r="O509" s="21">
        <f t="shared" si="12"/>
        <v>9500</v>
      </c>
      <c r="P509" s="22" t="s">
        <v>1299</v>
      </c>
      <c r="Q509" s="23" t="s">
        <v>1305</v>
      </c>
      <c r="R509" s="22" t="s">
        <v>1370</v>
      </c>
      <c r="S509" s="22" t="s">
        <v>1372</v>
      </c>
    </row>
    <row r="510" spans="1:19" s="4" customFormat="1" ht="90" customHeight="1" x14ac:dyDescent="0.25">
      <c r="A510" s="8"/>
      <c r="B510" s="18" t="s">
        <v>512</v>
      </c>
      <c r="C510" s="18" t="s">
        <v>515</v>
      </c>
      <c r="D510" s="18" t="s">
        <v>740</v>
      </c>
      <c r="E510" s="18" t="s">
        <v>896</v>
      </c>
      <c r="F510" s="18" t="s">
        <v>1013</v>
      </c>
      <c r="G510" s="19" t="s">
        <v>1136</v>
      </c>
      <c r="H510" s="19" t="s">
        <v>1140</v>
      </c>
      <c r="I510" s="18" t="s">
        <v>1439</v>
      </c>
      <c r="J510" s="18" t="s">
        <v>1433</v>
      </c>
      <c r="K510" s="18" t="s">
        <v>1244</v>
      </c>
      <c r="L510" s="18" t="s">
        <v>1269</v>
      </c>
      <c r="M510" s="20">
        <v>1</v>
      </c>
      <c r="N510" s="21">
        <v>4800</v>
      </c>
      <c r="O510" s="21">
        <f t="shared" si="12"/>
        <v>4800</v>
      </c>
      <c r="P510" s="22" t="s">
        <v>1299</v>
      </c>
      <c r="Q510" s="23" t="s">
        <v>1305</v>
      </c>
      <c r="R510" s="22" t="s">
        <v>1370</v>
      </c>
      <c r="S510" s="22" t="s">
        <v>1375</v>
      </c>
    </row>
    <row r="511" spans="1:19" s="4" customFormat="1" ht="90" customHeight="1" x14ac:dyDescent="0.25">
      <c r="A511" s="8"/>
      <c r="B511" s="18" t="s">
        <v>513</v>
      </c>
      <c r="C511" s="18" t="s">
        <v>515</v>
      </c>
      <c r="D511" s="18" t="s">
        <v>740</v>
      </c>
      <c r="E511" s="18" t="s">
        <v>896</v>
      </c>
      <c r="F511" s="18" t="s">
        <v>1013</v>
      </c>
      <c r="G511" s="19" t="s">
        <v>1136</v>
      </c>
      <c r="H511" s="19" t="s">
        <v>1140</v>
      </c>
      <c r="I511" s="18" t="s">
        <v>1439</v>
      </c>
      <c r="J511" s="18" t="s">
        <v>1433</v>
      </c>
      <c r="K511" s="18" t="s">
        <v>1244</v>
      </c>
      <c r="L511" s="18" t="s">
        <v>1271</v>
      </c>
      <c r="M511" s="20">
        <v>1</v>
      </c>
      <c r="N511" s="21">
        <v>4800</v>
      </c>
      <c r="O511" s="21">
        <f t="shared" si="12"/>
        <v>4800</v>
      </c>
      <c r="P511" s="22" t="s">
        <v>1299</v>
      </c>
      <c r="Q511" s="23" t="s">
        <v>1305</v>
      </c>
      <c r="R511" s="22" t="s">
        <v>1370</v>
      </c>
      <c r="S511" s="22" t="s">
        <v>1375</v>
      </c>
    </row>
    <row r="512" spans="1:19" s="4" customFormat="1" ht="90" customHeight="1" x14ac:dyDescent="0.25">
      <c r="A512" s="8"/>
      <c r="B512" s="18" t="s">
        <v>514</v>
      </c>
      <c r="C512" s="18" t="s">
        <v>515</v>
      </c>
      <c r="D512" s="18" t="s">
        <v>741</v>
      </c>
      <c r="E512" s="18" t="s">
        <v>897</v>
      </c>
      <c r="F512" s="18" t="s">
        <v>1014</v>
      </c>
      <c r="G512" s="19" t="s">
        <v>1137</v>
      </c>
      <c r="H512" s="19" t="s">
        <v>1241</v>
      </c>
      <c r="I512" s="18" t="s">
        <v>1439</v>
      </c>
      <c r="J512" s="18" t="s">
        <v>1438</v>
      </c>
      <c r="K512" s="18" t="s">
        <v>1267</v>
      </c>
      <c r="L512" s="18" t="s">
        <v>1292</v>
      </c>
      <c r="M512" s="20">
        <v>1</v>
      </c>
      <c r="N512" s="21">
        <v>320</v>
      </c>
      <c r="O512" s="21">
        <f t="shared" si="12"/>
        <v>320</v>
      </c>
      <c r="P512" s="22" t="s">
        <v>1299</v>
      </c>
      <c r="Q512" s="23" t="s">
        <v>1369</v>
      </c>
      <c r="R512" s="22" t="s">
        <v>1242</v>
      </c>
      <c r="S512" s="22" t="s">
        <v>1381</v>
      </c>
    </row>
    <row r="513" spans="1:17" ht="15.75" x14ac:dyDescent="0.25">
      <c r="A513" s="8"/>
      <c r="B513" s="8"/>
      <c r="C513" s="8"/>
      <c r="D513" s="8"/>
      <c r="E513" s="8"/>
      <c r="F513" s="8"/>
      <c r="G513" s="11"/>
      <c r="H513" s="11"/>
      <c r="I513" s="8"/>
      <c r="J513" s="8"/>
      <c r="K513" s="8"/>
      <c r="L513" s="8"/>
      <c r="M513" s="24">
        <f>SUM(M3:M512)</f>
        <v>1418</v>
      </c>
      <c r="N513" s="25"/>
      <c r="O513" s="26">
        <f>SUM(O3:O512)</f>
        <v>1272515</v>
      </c>
      <c r="P513" s="9"/>
      <c r="Q513" s="16"/>
    </row>
  </sheetData>
  <pageMargins left="0.25" right="0.25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2025-07-01T14:44:11Z</cp:lastPrinted>
  <dcterms:created xsi:type="dcterms:W3CDTF">2016-01-26T17:18:08Z</dcterms:created>
  <dcterms:modified xsi:type="dcterms:W3CDTF">2025-10-14T09:46:07Z</dcterms:modified>
</cp:coreProperties>
</file>